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4" r:id="rId1"/>
  </sheets>
  <definedNames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<sst xmlns="http://schemas.openxmlformats.org/spreadsheetml/2006/main" count="218" uniqueCount="165">
  <si>
    <t>附件2</t>
  </si>
  <si>
    <t>黄石市2022年招聘高学历、高层次人才拟聘用人员公示名单（一）</t>
  </si>
  <si>
    <t>序号</t>
  </si>
  <si>
    <t>招聘单位</t>
  </si>
  <si>
    <t>岗位类别及代码</t>
  </si>
  <si>
    <t>招聘人数</t>
  </si>
  <si>
    <t>姓名</t>
  </si>
  <si>
    <t>性别</t>
  </si>
  <si>
    <t>准考证号</t>
  </si>
  <si>
    <t>折算后笔试成绩</t>
  </si>
  <si>
    <t>折算后面试成绩</t>
  </si>
  <si>
    <t>折算后考察成绩</t>
  </si>
  <si>
    <t>综合
成绩</t>
  </si>
  <si>
    <t>毕业院校</t>
  </si>
  <si>
    <t>所学专业</t>
  </si>
  <si>
    <t>全日制学历</t>
  </si>
  <si>
    <t>工作单位</t>
  </si>
  <si>
    <t>备注</t>
  </si>
  <si>
    <t>主管部门</t>
  </si>
  <si>
    <t>1</t>
  </si>
  <si>
    <t>黄石市自然资源和规划局</t>
  </si>
  <si>
    <t>黄石市不动产登记中心</t>
  </si>
  <si>
    <t>专业技术岗[岗位代码1011]</t>
  </si>
  <si>
    <t>王芷卿</t>
  </si>
  <si>
    <t>女</t>
  </si>
  <si>
    <t>10202015608</t>
  </si>
  <si>
    <t>四川大学</t>
  </si>
  <si>
    <t>土地资源管理</t>
  </si>
  <si>
    <t>大学本科</t>
  </si>
  <si>
    <t>无</t>
  </si>
  <si>
    <t>2</t>
  </si>
  <si>
    <t>黄石市地质勘查基金管理中心</t>
  </si>
  <si>
    <t>专业技术岗[岗位代码1012]</t>
  </si>
  <si>
    <t>周治东</t>
  </si>
  <si>
    <t>男</t>
  </si>
  <si>
    <t>10202015207</t>
  </si>
  <si>
    <t>中国地质大学（武汉）</t>
  </si>
  <si>
    <t>地质工程</t>
  </si>
  <si>
    <t>硕士研究生</t>
  </si>
  <si>
    <t>3</t>
  </si>
  <si>
    <t>黄石市城市规划研究信息中心</t>
  </si>
  <si>
    <t>专业技术岗[岗位代码1013]</t>
  </si>
  <si>
    <t>廖芯</t>
  </si>
  <si>
    <t>10202015817</t>
  </si>
  <si>
    <t>华中科技大学</t>
  </si>
  <si>
    <t>城市规划</t>
  </si>
  <si>
    <t>4</t>
  </si>
  <si>
    <t xml:space="preserve">黄石市生态环境局 </t>
  </si>
  <si>
    <t>黄石市工业固体废弃物监督管理和调剂处置中心</t>
  </si>
  <si>
    <t>综合管理岗[岗位代码1014]</t>
  </si>
  <si>
    <t>徐宏坤</t>
  </si>
  <si>
    <t>32.56</t>
  </si>
  <si>
    <t>19</t>
  </si>
  <si>
    <t>79.25</t>
  </si>
  <si>
    <t>湖北大学</t>
  </si>
  <si>
    <t>无机化学</t>
  </si>
  <si>
    <t>潜江市生态环境保护综合执法支队</t>
  </si>
  <si>
    <t>5</t>
  </si>
  <si>
    <t>黄石市创新发展中心</t>
  </si>
  <si>
    <t>综合管理岗[岗位代码1071]</t>
  </si>
  <si>
    <t>郜璐璐</t>
  </si>
  <si>
    <t>29.81</t>
  </si>
  <si>
    <t>18</t>
  </si>
  <si>
    <t>80.69</t>
  </si>
  <si>
    <t>西北民族大学</t>
  </si>
  <si>
    <t>金融</t>
  </si>
  <si>
    <t>鄂州葛店经济开发区招商局</t>
  </si>
  <si>
    <t>6</t>
  </si>
  <si>
    <t>黄石市文物保护中心</t>
  </si>
  <si>
    <t>黄石市博物馆</t>
  </si>
  <si>
    <t>专业技术岗[岗位代码1072]</t>
  </si>
  <si>
    <t>包丽君</t>
  </si>
  <si>
    <t>31.28</t>
  </si>
  <si>
    <t>17.8</t>
  </si>
  <si>
    <t>74.85</t>
  </si>
  <si>
    <t>中国人民大学</t>
  </si>
  <si>
    <t>考古学及博物馆学</t>
  </si>
  <si>
    <t>7</t>
  </si>
  <si>
    <t>黄石港区</t>
  </si>
  <si>
    <t>黄石港区金融服务中心</t>
  </si>
  <si>
    <t>综合管理岗[岗位代码1156]</t>
  </si>
  <si>
    <t>刘卓伟</t>
  </si>
  <si>
    <t>宁波大学</t>
  </si>
  <si>
    <t>8</t>
  </si>
  <si>
    <t>张  婷</t>
  </si>
  <si>
    <t>10102012813</t>
  </si>
  <si>
    <t>中南财经政法大学</t>
  </si>
  <si>
    <t>投资学</t>
  </si>
  <si>
    <t>9</t>
  </si>
  <si>
    <t>黄石港区民营企业发展促进中心</t>
  </si>
  <si>
    <t>综合管理岗[岗位代码1157]</t>
  </si>
  <si>
    <t>虞丽琦</t>
  </si>
  <si>
    <t>10102014209</t>
  </si>
  <si>
    <t>河南大学</t>
  </si>
  <si>
    <t>金融学</t>
  </si>
  <si>
    <t>10</t>
  </si>
  <si>
    <t>下陆区</t>
  </si>
  <si>
    <t>下陆区文化体育旅游服务中心</t>
  </si>
  <si>
    <t>综合管理岗[岗位代码1162]</t>
  </si>
  <si>
    <t>万里红</t>
  </si>
  <si>
    <t>10102011028</t>
  </si>
  <si>
    <t>武汉体育学院</t>
  </si>
  <si>
    <t>工商管理</t>
  </si>
  <si>
    <t>11</t>
  </si>
  <si>
    <t>下陆区公共就业和社会保险服务中心</t>
  </si>
  <si>
    <t>综合管理岗[岗位代码1163]</t>
  </si>
  <si>
    <t>毛祯</t>
  </si>
  <si>
    <t>10102010228</t>
  </si>
  <si>
    <t>武汉轻工大学</t>
  </si>
  <si>
    <t>农村发展</t>
  </si>
  <si>
    <t>12</t>
  </si>
  <si>
    <t>黄石新港（物流）工业园区</t>
  </si>
  <si>
    <t>招商服务中心</t>
  </si>
  <si>
    <t>综合管理岗[岗位代码1168]</t>
  </si>
  <si>
    <t>陈盼</t>
  </si>
  <si>
    <t>16.2</t>
  </si>
  <si>
    <t>74.15</t>
  </si>
  <si>
    <t>13</t>
  </si>
  <si>
    <t>王嵩</t>
  </si>
  <si>
    <t>19.2</t>
  </si>
  <si>
    <t>74.34</t>
  </si>
  <si>
    <t>澳大利亚新英格兰大学</t>
  </si>
  <si>
    <t>会计、商学</t>
  </si>
  <si>
    <t>武汉辉汉利骏投资管理有限公司</t>
  </si>
  <si>
    <t>14</t>
  </si>
  <si>
    <t>综合管理岗[岗位代码1169]</t>
  </si>
  <si>
    <t>蒙宇</t>
  </si>
  <si>
    <t>10102011519</t>
  </si>
  <si>
    <t>19.4</t>
  </si>
  <si>
    <t>78.27</t>
  </si>
  <si>
    <t>贵州民族大学</t>
  </si>
  <si>
    <t>社会体育指导</t>
  </si>
  <si>
    <t>15</t>
  </si>
  <si>
    <t>应急管理中心</t>
  </si>
  <si>
    <t>综合管理岗[岗位代码1172]</t>
  </si>
  <si>
    <t>容丽春</t>
  </si>
  <si>
    <t>10202015524</t>
  </si>
  <si>
    <t>16.94</t>
  </si>
  <si>
    <t>74.18</t>
  </si>
  <si>
    <t>浙江大学</t>
  </si>
  <si>
    <t>化学工程</t>
  </si>
  <si>
    <t>黄石新港（物流）工业园区建设局</t>
  </si>
  <si>
    <t>16</t>
  </si>
  <si>
    <t>黄石港城国有资产经营有限公司</t>
  </si>
  <si>
    <t>企业综合管理岗[岗位代码1173]</t>
  </si>
  <si>
    <r>
      <rPr>
        <sz val="14"/>
        <color theme="1"/>
        <rFont val="仿宋_GB2312"/>
        <charset val="134"/>
      </rPr>
      <t>许宏</t>
    </r>
    <r>
      <rPr>
        <sz val="14"/>
        <color theme="1"/>
        <rFont val="方正书宋_GBK"/>
        <charset val="134"/>
      </rPr>
      <t>鋆</t>
    </r>
  </si>
  <si>
    <t>10202015219</t>
  </si>
  <si>
    <t>75.87</t>
  </si>
  <si>
    <t>三峡大学</t>
  </si>
  <si>
    <t>水利工程</t>
  </si>
  <si>
    <t>17</t>
  </si>
  <si>
    <t>黄石新港开发有限公司</t>
  </si>
  <si>
    <t>企业综合管理岗[岗位代码1175]</t>
  </si>
  <si>
    <t>王淑敏</t>
  </si>
  <si>
    <t>10102010828</t>
  </si>
  <si>
    <t>18.52</t>
  </si>
  <si>
    <t>78.56</t>
  </si>
  <si>
    <t>江西农业大学</t>
  </si>
  <si>
    <t>农村与区域发展</t>
  </si>
  <si>
    <t>企业综合管理岗[岗位代码1176]</t>
  </si>
  <si>
    <t>高欢欢</t>
  </si>
  <si>
    <t>10102013228</t>
  </si>
  <si>
    <t>18.26</t>
  </si>
  <si>
    <t>76.72</t>
  </si>
  <si>
    <t>会计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</si>
</sst>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8"/>
      <name val="黑体"/>
      <charset val="134"/>
    </font>
    <font>
      <sz val="24"/>
      <name val="方正小标宋简体"/>
      <charset val="134"/>
    </font>
    <font>
      <sz val="14"/>
      <color indexed="8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" fillId="0" borderId="0"/>
    <xf numFmtId="0" fontId="14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8" fillId="12" borderId="11" applyNumberFormat="false" applyAlignment="false" applyProtection="false">
      <alignment vertical="center"/>
    </xf>
    <xf numFmtId="0" fontId="21" fillId="14" borderId="13" applyNumberFormat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0" fillId="23" borderId="15" applyNumberFormat="false" applyFon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29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8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1" applyFont="true" applyFill="true" applyAlignment="true">
      <alignment horizontal="center" vertical="center" wrapText="true"/>
    </xf>
    <xf numFmtId="0" fontId="2" fillId="0" borderId="0" xfId="1" applyFill="true" applyAlignment="true">
      <alignment horizontal="center" vertical="center" wrapText="true"/>
    </xf>
    <xf numFmtId="49" fontId="2" fillId="0" borderId="0" xfId="1" applyNumberFormat="true" applyFill="true" applyAlignment="true">
      <alignment horizontal="center" vertical="center" wrapText="true"/>
    </xf>
    <xf numFmtId="0" fontId="3" fillId="0" borderId="0" xfId="1" applyFont="true" applyFill="true" applyAlignment="true">
      <alignment horizontal="left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49" fontId="1" fillId="0" borderId="2" xfId="1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1" fillId="0" borderId="4" xfId="1" applyNumberFormat="true" applyFont="true" applyFill="true" applyBorder="true" applyAlignment="true">
      <alignment horizontal="center" vertical="center" wrapText="true"/>
    </xf>
    <xf numFmtId="0" fontId="6" fillId="0" borderId="3" xfId="1" applyNumberFormat="true" applyFont="true" applyFill="true" applyBorder="true" applyAlignment="true">
      <alignment horizontal="center" vertical="center" wrapText="true"/>
    </xf>
    <xf numFmtId="0" fontId="6" fillId="0" borderId="2" xfId="1" applyNumberFormat="true" applyFont="true" applyFill="true" applyBorder="true" applyAlignment="true">
      <alignment horizontal="center" vertical="center" wrapText="true"/>
    </xf>
    <xf numFmtId="0" fontId="6" fillId="0" borderId="3" xfId="1" applyFont="true" applyFill="true" applyBorder="true" applyAlignment="true">
      <alignment horizontal="center" vertical="center" wrapText="true"/>
    </xf>
    <xf numFmtId="0" fontId="6" fillId="0" borderId="5" xfId="1" applyNumberFormat="true" applyFont="true" applyFill="true" applyBorder="true" applyAlignment="true">
      <alignment horizontal="center" vertical="center" wrapText="true"/>
    </xf>
    <xf numFmtId="0" fontId="6" fillId="0" borderId="4" xfId="1" applyNumberFormat="true" applyFont="true" applyFill="true" applyBorder="true" applyAlignment="true">
      <alignment horizontal="center" vertical="center" wrapText="true"/>
    </xf>
    <xf numFmtId="0" fontId="6" fillId="0" borderId="6" xfId="1" applyNumberFormat="true" applyFont="true" applyFill="true" applyBorder="true" applyAlignment="true">
      <alignment horizontal="center" vertical="center" wrapText="true"/>
    </xf>
    <xf numFmtId="0" fontId="6" fillId="0" borderId="7" xfId="1" applyNumberFormat="true" applyFont="true" applyFill="true" applyBorder="true" applyAlignment="true">
      <alignment horizontal="center" vertical="center" wrapText="true"/>
    </xf>
    <xf numFmtId="0" fontId="6" fillId="0" borderId="2" xfId="1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49" fontId="8" fillId="0" borderId="3" xfId="1" applyNumberFormat="true" applyFont="true" applyFill="true" applyBorder="true" applyAlignment="true">
      <alignment horizontal="center" vertical="center" wrapText="true"/>
    </xf>
    <xf numFmtId="0" fontId="8" fillId="0" borderId="3" xfId="24" applyFont="true" applyFill="true" applyBorder="true" applyAlignment="true">
      <alignment horizontal="center" vertical="center" wrapText="true"/>
    </xf>
    <xf numFmtId="49" fontId="8" fillId="0" borderId="3" xfId="24" applyNumberFormat="true" applyFont="true" applyBorder="true" applyAlignment="true">
      <alignment horizontal="center" vertical="center" wrapText="true"/>
    </xf>
    <xf numFmtId="0" fontId="6" fillId="0" borderId="4" xfId="1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/>
    </xf>
    <xf numFmtId="0" fontId="8" fillId="0" borderId="3" xfId="24" applyFont="true" applyFill="true" applyBorder="true" applyAlignment="true">
      <alignment horizontal="center" vertical="center"/>
    </xf>
    <xf numFmtId="177" fontId="8" fillId="0" borderId="3" xfId="0" applyNumberFormat="true" applyFont="true" applyFill="true" applyBorder="true" applyAlignment="true">
      <alignment horizontal="center" vertical="center" wrapText="true"/>
    </xf>
    <xf numFmtId="49" fontId="6" fillId="0" borderId="3" xfId="1" applyNumberFormat="true" applyFont="true" applyFill="true" applyBorder="true" applyAlignment="true">
      <alignment horizontal="center" vertical="center" wrapText="true"/>
    </xf>
    <xf numFmtId="177" fontId="6" fillId="0" borderId="3" xfId="1" applyNumberFormat="true" applyFont="true" applyFill="true" applyBorder="true" applyAlignment="true">
      <alignment horizontal="center" vertical="center" wrapText="true"/>
    </xf>
    <xf numFmtId="177" fontId="8" fillId="0" borderId="3" xfId="24" applyNumberFormat="true" applyFont="true" applyFill="true" applyBorder="true" applyAlignment="true">
      <alignment horizontal="center" vertical="center"/>
    </xf>
    <xf numFmtId="176" fontId="6" fillId="0" borderId="3" xfId="1" applyNumberFormat="true" applyFont="true" applyFill="true" applyBorder="true" applyAlignment="true">
      <alignment horizontal="center" vertical="center" wrapText="true"/>
    </xf>
    <xf numFmtId="0" fontId="1" fillId="0" borderId="3" xfId="1" applyFont="true" applyFill="true" applyBorder="true" applyAlignment="true">
      <alignment horizontal="center" vertical="center" wrapText="true"/>
    </xf>
    <xf numFmtId="0" fontId="3" fillId="0" borderId="0" xfId="1" applyFont="true" applyFill="true" applyAlignment="true">
      <alignment horizontal="center" vertical="center" wrapText="true"/>
    </xf>
    <xf numFmtId="0" fontId="10" fillId="0" borderId="3" xfId="1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56"/>
  <sheetViews>
    <sheetView tabSelected="1" topLeftCell="A3" workbookViewId="0">
      <selection activeCell="F23" sqref="F23"/>
    </sheetView>
  </sheetViews>
  <sheetFormatPr defaultColWidth="9" defaultRowHeight="15.75"/>
  <cols>
    <col min="1" max="1" width="4.875" style="2" customWidth="true"/>
    <col min="2" max="2" width="20.625" style="2" customWidth="true"/>
    <col min="3" max="3" width="23.375" style="2" customWidth="true"/>
    <col min="4" max="4" width="21.175" style="2" customWidth="true"/>
    <col min="5" max="5" width="6.33333333333333" style="2" customWidth="true"/>
    <col min="6" max="7" width="10.575" style="2" customWidth="true"/>
    <col min="8" max="8" width="17.2" style="2" customWidth="true"/>
    <col min="9" max="9" width="9.10833333333333" style="2" customWidth="true"/>
    <col min="10" max="10" width="9.55" style="3" customWidth="true"/>
    <col min="11" max="11" width="9.40833333333333" style="3" customWidth="true"/>
    <col min="12" max="12" width="10.4333333333333" style="3" customWidth="true"/>
    <col min="13" max="13" width="17.8833333333333" style="2" customWidth="true"/>
    <col min="14" max="14" width="14.8833333333333" style="2" customWidth="true"/>
    <col min="15" max="15" width="12.6666666666667" style="2" customWidth="true"/>
    <col min="16" max="16" width="21.1083333333333" style="2" customWidth="true"/>
    <col min="17" max="16384" width="9" style="2"/>
  </cols>
  <sheetData>
    <row r="1" ht="25.5" customHeight="true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5" customHeight="true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true" ht="40" customHeight="true" spans="1:17">
      <c r="A3" s="6" t="s">
        <v>2</v>
      </c>
      <c r="B3" s="7" t="s">
        <v>3</v>
      </c>
      <c r="C3" s="7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33" t="s">
        <v>13</v>
      </c>
      <c r="N3" s="33" t="s">
        <v>14</v>
      </c>
      <c r="O3" s="33" t="s">
        <v>15</v>
      </c>
      <c r="P3" s="33" t="s">
        <v>16</v>
      </c>
      <c r="Q3" s="33" t="s">
        <v>17</v>
      </c>
    </row>
    <row r="4" s="1" customFormat="true" ht="40" customHeight="true" spans="1:19">
      <c r="A4" s="8"/>
      <c r="B4" s="7" t="s">
        <v>18</v>
      </c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33"/>
      <c r="N4" s="33"/>
      <c r="O4" s="33"/>
      <c r="P4" s="33"/>
      <c r="Q4" s="33"/>
      <c r="S4" s="34"/>
    </row>
    <row r="5" s="1" customFormat="true" ht="40" customHeight="true" spans="1:19">
      <c r="A5" s="9" t="s">
        <v>19</v>
      </c>
      <c r="B5" s="10" t="s">
        <v>20</v>
      </c>
      <c r="C5" s="9" t="s">
        <v>21</v>
      </c>
      <c r="D5" s="11" t="s">
        <v>22</v>
      </c>
      <c r="E5" s="11">
        <v>1</v>
      </c>
      <c r="F5" s="24" t="s">
        <v>23</v>
      </c>
      <c r="G5" s="11" t="s">
        <v>24</v>
      </c>
      <c r="H5" s="11" t="s">
        <v>25</v>
      </c>
      <c r="I5" s="28">
        <v>32.42</v>
      </c>
      <c r="J5" s="28">
        <v>29.84</v>
      </c>
      <c r="K5" s="28">
        <v>15.8</v>
      </c>
      <c r="L5" s="29">
        <f t="shared" ref="L5:L7" si="0">SUM(I5:K5)</f>
        <v>78.06</v>
      </c>
      <c r="M5" s="11" t="s">
        <v>26</v>
      </c>
      <c r="N5" s="11" t="s">
        <v>27</v>
      </c>
      <c r="O5" s="11" t="s">
        <v>28</v>
      </c>
      <c r="P5" s="11" t="s">
        <v>29</v>
      </c>
      <c r="Q5" s="33"/>
      <c r="S5" s="34"/>
    </row>
    <row r="6" s="1" customFormat="true" ht="40" customHeight="true" spans="1:19">
      <c r="A6" s="9" t="s">
        <v>30</v>
      </c>
      <c r="B6" s="12"/>
      <c r="C6" s="9" t="s">
        <v>31</v>
      </c>
      <c r="D6" s="11" t="s">
        <v>32</v>
      </c>
      <c r="E6" s="11">
        <v>1</v>
      </c>
      <c r="F6" s="21" t="s">
        <v>33</v>
      </c>
      <c r="G6" s="11" t="s">
        <v>34</v>
      </c>
      <c r="H6" s="11" t="s">
        <v>35</v>
      </c>
      <c r="I6" s="28">
        <v>29.3</v>
      </c>
      <c r="J6" s="28">
        <v>32.4</v>
      </c>
      <c r="K6" s="29">
        <v>18</v>
      </c>
      <c r="L6" s="30">
        <f t="shared" si="0"/>
        <v>79.7</v>
      </c>
      <c r="M6" s="11" t="s">
        <v>36</v>
      </c>
      <c r="N6" s="11" t="s">
        <v>37</v>
      </c>
      <c r="O6" s="11" t="s">
        <v>38</v>
      </c>
      <c r="P6" s="11" t="s">
        <v>29</v>
      </c>
      <c r="Q6" s="33"/>
      <c r="S6" s="34"/>
    </row>
    <row r="7" s="1" customFormat="true" ht="40" customHeight="true" spans="1:19">
      <c r="A7" s="9" t="s">
        <v>39</v>
      </c>
      <c r="B7" s="13"/>
      <c r="C7" s="9" t="s">
        <v>40</v>
      </c>
      <c r="D7" s="11" t="s">
        <v>41</v>
      </c>
      <c r="E7" s="11">
        <v>1</v>
      </c>
      <c r="F7" s="21" t="s">
        <v>42</v>
      </c>
      <c r="G7" s="11" t="s">
        <v>24</v>
      </c>
      <c r="H7" s="11" t="s">
        <v>43</v>
      </c>
      <c r="I7" s="28">
        <v>23.352</v>
      </c>
      <c r="J7" s="28">
        <v>30.4</v>
      </c>
      <c r="K7" s="29">
        <v>15.4</v>
      </c>
      <c r="L7" s="30">
        <f t="shared" si="0"/>
        <v>69.152</v>
      </c>
      <c r="M7" s="11" t="s">
        <v>44</v>
      </c>
      <c r="N7" s="11" t="s">
        <v>45</v>
      </c>
      <c r="O7" s="11" t="s">
        <v>28</v>
      </c>
      <c r="P7" s="11" t="s">
        <v>29</v>
      </c>
      <c r="Q7" s="33"/>
      <c r="S7" s="34"/>
    </row>
    <row r="8" ht="40" customHeight="true" spans="1:17">
      <c r="A8" s="9" t="s">
        <v>46</v>
      </c>
      <c r="B8" s="9" t="s">
        <v>47</v>
      </c>
      <c r="C8" s="9" t="s">
        <v>48</v>
      </c>
      <c r="D8" s="11" t="s">
        <v>49</v>
      </c>
      <c r="E8" s="11">
        <v>1</v>
      </c>
      <c r="F8" s="11" t="s">
        <v>50</v>
      </c>
      <c r="G8" s="11" t="s">
        <v>34</v>
      </c>
      <c r="H8" s="11">
        <v>10202015819</v>
      </c>
      <c r="I8" s="11">
        <v>27.69</v>
      </c>
      <c r="J8" s="29" t="s">
        <v>51</v>
      </c>
      <c r="K8" s="29" t="s">
        <v>52</v>
      </c>
      <c r="L8" s="29" t="s">
        <v>53</v>
      </c>
      <c r="M8" s="11" t="s">
        <v>54</v>
      </c>
      <c r="N8" s="11" t="s">
        <v>55</v>
      </c>
      <c r="O8" s="11" t="s">
        <v>38</v>
      </c>
      <c r="P8" s="11" t="s">
        <v>56</v>
      </c>
      <c r="Q8" s="11"/>
    </row>
    <row r="9" ht="40" customHeight="true" spans="1:17">
      <c r="A9" s="9" t="s">
        <v>57</v>
      </c>
      <c r="B9" s="14" t="s">
        <v>58</v>
      </c>
      <c r="C9" s="15"/>
      <c r="D9" s="16" t="s">
        <v>59</v>
      </c>
      <c r="E9" s="11">
        <v>1</v>
      </c>
      <c r="F9" s="11" t="s">
        <v>60</v>
      </c>
      <c r="G9" s="22" t="s">
        <v>24</v>
      </c>
      <c r="H9" s="22">
        <v>10102012123</v>
      </c>
      <c r="I9" s="11" t="s">
        <v>61</v>
      </c>
      <c r="J9" s="29">
        <v>32.88</v>
      </c>
      <c r="K9" s="29" t="s">
        <v>62</v>
      </c>
      <c r="L9" s="29" t="s">
        <v>63</v>
      </c>
      <c r="M9" s="11" t="s">
        <v>64</v>
      </c>
      <c r="N9" s="11" t="s">
        <v>65</v>
      </c>
      <c r="O9" s="11" t="s">
        <v>38</v>
      </c>
      <c r="P9" s="11" t="s">
        <v>66</v>
      </c>
      <c r="Q9" s="11"/>
    </row>
    <row r="10" ht="40" customHeight="true" spans="1:17">
      <c r="A10" s="9" t="s">
        <v>67</v>
      </c>
      <c r="B10" s="9" t="s">
        <v>68</v>
      </c>
      <c r="C10" s="9" t="s">
        <v>69</v>
      </c>
      <c r="D10" s="16" t="s">
        <v>70</v>
      </c>
      <c r="E10" s="16">
        <v>1</v>
      </c>
      <c r="F10" s="11" t="s">
        <v>71</v>
      </c>
      <c r="G10" s="22" t="s">
        <v>24</v>
      </c>
      <c r="H10" s="22">
        <v>10102011805</v>
      </c>
      <c r="I10" s="11">
        <v>25.77</v>
      </c>
      <c r="J10" s="29" t="s">
        <v>72</v>
      </c>
      <c r="K10" s="29" t="s">
        <v>73</v>
      </c>
      <c r="L10" s="29" t="s">
        <v>74</v>
      </c>
      <c r="M10" s="11" t="s">
        <v>75</v>
      </c>
      <c r="N10" s="11" t="s">
        <v>76</v>
      </c>
      <c r="O10" s="11" t="s">
        <v>38</v>
      </c>
      <c r="P10" s="11" t="s">
        <v>29</v>
      </c>
      <c r="Q10" s="11"/>
    </row>
    <row r="11" ht="40" customHeight="true" spans="1:17">
      <c r="A11" s="9" t="s">
        <v>77</v>
      </c>
      <c r="B11" s="17" t="s">
        <v>78</v>
      </c>
      <c r="C11" s="17" t="s">
        <v>79</v>
      </c>
      <c r="D11" s="17" t="s">
        <v>80</v>
      </c>
      <c r="E11" s="16">
        <v>2</v>
      </c>
      <c r="F11" s="20" t="s">
        <v>81</v>
      </c>
      <c r="G11" s="20" t="s">
        <v>34</v>
      </c>
      <c r="H11" s="20">
        <v>10102012307</v>
      </c>
      <c r="I11" s="20">
        <v>30.98</v>
      </c>
      <c r="J11" s="20">
        <v>32.32</v>
      </c>
      <c r="K11" s="20">
        <v>18.7</v>
      </c>
      <c r="L11" s="11">
        <v>82</v>
      </c>
      <c r="M11" s="11" t="s">
        <v>82</v>
      </c>
      <c r="N11" s="11" t="s">
        <v>65</v>
      </c>
      <c r="O11" s="11" t="s">
        <v>38</v>
      </c>
      <c r="P11" s="11" t="s">
        <v>29</v>
      </c>
      <c r="Q11" s="11"/>
    </row>
    <row r="12" ht="40" customHeight="true" spans="1:17">
      <c r="A12" s="9" t="s">
        <v>83</v>
      </c>
      <c r="B12" s="18"/>
      <c r="C12" s="18"/>
      <c r="D12" s="18"/>
      <c r="E12" s="25"/>
      <c r="F12" s="20" t="s">
        <v>84</v>
      </c>
      <c r="G12" s="20" t="s">
        <v>24</v>
      </c>
      <c r="H12" s="20" t="s">
        <v>85</v>
      </c>
      <c r="I12" s="20">
        <v>27.6</v>
      </c>
      <c r="J12" s="20">
        <v>31.52</v>
      </c>
      <c r="K12" s="20">
        <v>18.7</v>
      </c>
      <c r="L12" s="11">
        <v>77.82</v>
      </c>
      <c r="M12" s="11" t="s">
        <v>86</v>
      </c>
      <c r="N12" s="11" t="s">
        <v>87</v>
      </c>
      <c r="O12" s="11" t="s">
        <v>38</v>
      </c>
      <c r="P12" s="11" t="s">
        <v>29</v>
      </c>
      <c r="Q12" s="11"/>
    </row>
    <row r="13" ht="40" customHeight="true" spans="1:17">
      <c r="A13" s="9" t="s">
        <v>88</v>
      </c>
      <c r="B13" s="19"/>
      <c r="C13" s="20" t="s">
        <v>89</v>
      </c>
      <c r="D13" s="20" t="s">
        <v>90</v>
      </c>
      <c r="E13" s="11">
        <v>1</v>
      </c>
      <c r="F13" s="20" t="s">
        <v>91</v>
      </c>
      <c r="G13" s="20" t="s">
        <v>24</v>
      </c>
      <c r="H13" s="20" t="s">
        <v>92</v>
      </c>
      <c r="I13" s="20">
        <v>29.18</v>
      </c>
      <c r="J13" s="20">
        <v>32</v>
      </c>
      <c r="K13" s="20">
        <v>19.3</v>
      </c>
      <c r="L13" s="11">
        <v>80.48</v>
      </c>
      <c r="M13" s="11" t="s">
        <v>93</v>
      </c>
      <c r="N13" s="11" t="s">
        <v>94</v>
      </c>
      <c r="O13" s="11" t="s">
        <v>38</v>
      </c>
      <c r="P13" s="11" t="s">
        <v>29</v>
      </c>
      <c r="Q13" s="11"/>
    </row>
    <row r="14" ht="40" customHeight="true" spans="1:17">
      <c r="A14" s="9" t="s">
        <v>95</v>
      </c>
      <c r="B14" s="21" t="s">
        <v>96</v>
      </c>
      <c r="C14" s="21" t="s">
        <v>97</v>
      </c>
      <c r="D14" s="22" t="s">
        <v>98</v>
      </c>
      <c r="E14" s="26">
        <v>1</v>
      </c>
      <c r="F14" s="27" t="s">
        <v>99</v>
      </c>
      <c r="G14" s="27" t="s">
        <v>24</v>
      </c>
      <c r="H14" s="27" t="s">
        <v>100</v>
      </c>
      <c r="I14" s="31">
        <v>28.9146666666667</v>
      </c>
      <c r="J14" s="28">
        <v>32.976</v>
      </c>
      <c r="K14" s="28">
        <v>19.6</v>
      </c>
      <c r="L14" s="32">
        <v>81.4906666666667</v>
      </c>
      <c r="M14" s="11" t="s">
        <v>101</v>
      </c>
      <c r="N14" s="11" t="s">
        <v>102</v>
      </c>
      <c r="O14" s="11" t="s">
        <v>38</v>
      </c>
      <c r="P14" s="11" t="s">
        <v>29</v>
      </c>
      <c r="Q14" s="11"/>
    </row>
    <row r="15" ht="40" customHeight="true" spans="1:17">
      <c r="A15" s="9" t="s">
        <v>103</v>
      </c>
      <c r="B15" s="21"/>
      <c r="C15" s="21" t="s">
        <v>104</v>
      </c>
      <c r="D15" s="22" t="s">
        <v>105</v>
      </c>
      <c r="E15" s="26">
        <v>1</v>
      </c>
      <c r="F15" s="27" t="s">
        <v>106</v>
      </c>
      <c r="G15" s="27" t="s">
        <v>24</v>
      </c>
      <c r="H15" s="27" t="s">
        <v>107</v>
      </c>
      <c r="I15" s="31">
        <v>27.72</v>
      </c>
      <c r="J15" s="28">
        <v>29.904</v>
      </c>
      <c r="K15" s="28">
        <v>19.6</v>
      </c>
      <c r="L15" s="32">
        <v>77.22</v>
      </c>
      <c r="M15" s="11" t="s">
        <v>108</v>
      </c>
      <c r="N15" s="11" t="s">
        <v>109</v>
      </c>
      <c r="O15" s="11" t="s">
        <v>38</v>
      </c>
      <c r="P15" s="11" t="s">
        <v>29</v>
      </c>
      <c r="Q15" s="11"/>
    </row>
    <row r="16" ht="40" customHeight="true" spans="1:17">
      <c r="A16" s="9" t="s">
        <v>110</v>
      </c>
      <c r="B16" s="23" t="s">
        <v>111</v>
      </c>
      <c r="C16" s="23" t="s">
        <v>112</v>
      </c>
      <c r="D16" s="23" t="s">
        <v>113</v>
      </c>
      <c r="E16" s="23">
        <v>2</v>
      </c>
      <c r="F16" s="23" t="s">
        <v>114</v>
      </c>
      <c r="G16" s="23" t="s">
        <v>24</v>
      </c>
      <c r="H16" s="23">
        <v>10102011421</v>
      </c>
      <c r="I16" s="23">
        <v>27.55</v>
      </c>
      <c r="J16" s="23">
        <v>30.4</v>
      </c>
      <c r="K16" s="23" t="s">
        <v>115</v>
      </c>
      <c r="L16" s="23" t="s">
        <v>116</v>
      </c>
      <c r="M16" s="23" t="s">
        <v>44</v>
      </c>
      <c r="N16" s="23" t="s">
        <v>94</v>
      </c>
      <c r="O16" s="23" t="s">
        <v>28</v>
      </c>
      <c r="P16" s="23" t="s">
        <v>29</v>
      </c>
      <c r="Q16" s="35"/>
    </row>
    <row r="17" ht="40" customHeight="true" spans="1:17">
      <c r="A17" s="9" t="s">
        <v>117</v>
      </c>
      <c r="B17" s="23"/>
      <c r="C17" s="23"/>
      <c r="D17" s="23"/>
      <c r="E17" s="23"/>
      <c r="F17" s="23" t="s">
        <v>118</v>
      </c>
      <c r="G17" s="23" t="s">
        <v>34</v>
      </c>
      <c r="H17" s="23">
        <v>10102010725</v>
      </c>
      <c r="I17" s="23">
        <v>24.18</v>
      </c>
      <c r="J17" s="23">
        <v>30.96</v>
      </c>
      <c r="K17" s="23" t="s">
        <v>119</v>
      </c>
      <c r="L17" s="23" t="s">
        <v>120</v>
      </c>
      <c r="M17" s="23" t="s">
        <v>121</v>
      </c>
      <c r="N17" s="23" t="s">
        <v>122</v>
      </c>
      <c r="O17" s="11" t="s">
        <v>38</v>
      </c>
      <c r="P17" s="23" t="s">
        <v>123</v>
      </c>
      <c r="Q17" s="35"/>
    </row>
    <row r="18" ht="40" customHeight="true" spans="1:17">
      <c r="A18" s="9" t="s">
        <v>124</v>
      </c>
      <c r="B18" s="23"/>
      <c r="C18" s="23"/>
      <c r="D18" s="23" t="s">
        <v>125</v>
      </c>
      <c r="E18" s="23">
        <v>1</v>
      </c>
      <c r="F18" s="23" t="s">
        <v>126</v>
      </c>
      <c r="G18" s="23" t="s">
        <v>24</v>
      </c>
      <c r="H18" s="23" t="s">
        <v>127</v>
      </c>
      <c r="I18" s="23">
        <v>27.67</v>
      </c>
      <c r="J18" s="23">
        <v>31.2</v>
      </c>
      <c r="K18" s="23" t="s">
        <v>128</v>
      </c>
      <c r="L18" s="23" t="s">
        <v>129</v>
      </c>
      <c r="M18" s="23" t="s">
        <v>130</v>
      </c>
      <c r="N18" s="23" t="s">
        <v>131</v>
      </c>
      <c r="O18" s="11" t="s">
        <v>38</v>
      </c>
      <c r="P18" s="23" t="s">
        <v>29</v>
      </c>
      <c r="Q18" s="35"/>
    </row>
    <row r="19" ht="40" customHeight="true" spans="1:17">
      <c r="A19" s="9" t="s">
        <v>132</v>
      </c>
      <c r="B19" s="23" t="s">
        <v>111</v>
      </c>
      <c r="C19" s="23" t="s">
        <v>133</v>
      </c>
      <c r="D19" s="23" t="s">
        <v>134</v>
      </c>
      <c r="E19" s="23">
        <v>1</v>
      </c>
      <c r="F19" s="23" t="s">
        <v>135</v>
      </c>
      <c r="G19" s="23" t="s">
        <v>24</v>
      </c>
      <c r="H19" s="23" t="s">
        <v>136</v>
      </c>
      <c r="I19" s="23">
        <v>27.16</v>
      </c>
      <c r="J19" s="23">
        <v>30.08</v>
      </c>
      <c r="K19" s="23" t="s">
        <v>137</v>
      </c>
      <c r="L19" s="23" t="s">
        <v>138</v>
      </c>
      <c r="M19" s="23" t="s">
        <v>139</v>
      </c>
      <c r="N19" s="23" t="s">
        <v>140</v>
      </c>
      <c r="O19" s="11" t="s">
        <v>38</v>
      </c>
      <c r="P19" s="23" t="s">
        <v>141</v>
      </c>
      <c r="Q19" s="35"/>
    </row>
    <row r="20" ht="40" customHeight="true" spans="1:17">
      <c r="A20" s="9" t="s">
        <v>142</v>
      </c>
      <c r="B20" s="23"/>
      <c r="C20" s="23" t="s">
        <v>143</v>
      </c>
      <c r="D20" s="23" t="s">
        <v>144</v>
      </c>
      <c r="E20" s="23">
        <v>1</v>
      </c>
      <c r="F20" s="23" t="s">
        <v>145</v>
      </c>
      <c r="G20" s="23" t="s">
        <v>34</v>
      </c>
      <c r="H20" s="23" t="s">
        <v>146</v>
      </c>
      <c r="I20" s="23">
        <v>24.87</v>
      </c>
      <c r="J20" s="23">
        <v>31.6</v>
      </c>
      <c r="K20" s="23" t="s">
        <v>128</v>
      </c>
      <c r="L20" s="23" t="s">
        <v>147</v>
      </c>
      <c r="M20" s="23" t="s">
        <v>148</v>
      </c>
      <c r="N20" s="23" t="s">
        <v>149</v>
      </c>
      <c r="O20" s="11" t="s">
        <v>38</v>
      </c>
      <c r="P20" s="23" t="s">
        <v>29</v>
      </c>
      <c r="Q20" s="35"/>
    </row>
    <row r="21" ht="40" customHeight="true" spans="1:17">
      <c r="A21" s="9" t="s">
        <v>150</v>
      </c>
      <c r="B21" s="23"/>
      <c r="C21" s="23" t="s">
        <v>151</v>
      </c>
      <c r="D21" s="23" t="s">
        <v>152</v>
      </c>
      <c r="E21" s="23">
        <v>1</v>
      </c>
      <c r="F21" s="23" t="s">
        <v>153</v>
      </c>
      <c r="G21" s="23" t="s">
        <v>24</v>
      </c>
      <c r="H21" s="23" t="s">
        <v>154</v>
      </c>
      <c r="I21" s="23">
        <v>29.78</v>
      </c>
      <c r="J21" s="23">
        <v>30.26</v>
      </c>
      <c r="K21" s="23" t="s">
        <v>155</v>
      </c>
      <c r="L21" s="23" t="s">
        <v>156</v>
      </c>
      <c r="M21" s="23" t="s">
        <v>157</v>
      </c>
      <c r="N21" s="23" t="s">
        <v>158</v>
      </c>
      <c r="O21" s="11" t="s">
        <v>38</v>
      </c>
      <c r="P21" s="23" t="s">
        <v>29</v>
      </c>
      <c r="Q21" s="35"/>
    </row>
    <row r="22" ht="40" customHeight="true" spans="1:17">
      <c r="A22" s="9" t="s">
        <v>62</v>
      </c>
      <c r="B22" s="23"/>
      <c r="C22" s="23"/>
      <c r="D22" s="23" t="s">
        <v>159</v>
      </c>
      <c r="E22" s="23">
        <v>1</v>
      </c>
      <c r="F22" s="23" t="s">
        <v>160</v>
      </c>
      <c r="G22" s="23" t="s">
        <v>34</v>
      </c>
      <c r="H22" s="23" t="s">
        <v>161</v>
      </c>
      <c r="I22" s="23">
        <v>27.21</v>
      </c>
      <c r="J22" s="23">
        <v>31.25</v>
      </c>
      <c r="K22" s="23" t="s">
        <v>162</v>
      </c>
      <c r="L22" s="23" t="s">
        <v>163</v>
      </c>
      <c r="M22" s="23" t="s">
        <v>157</v>
      </c>
      <c r="N22" s="23" t="s">
        <v>164</v>
      </c>
      <c r="O22" s="11" t="s">
        <v>38</v>
      </c>
      <c r="P22" s="23" t="s">
        <v>29</v>
      </c>
      <c r="Q22" s="35"/>
    </row>
    <row r="23" ht="24.9" customHeight="true"/>
    <row r="24" ht="24.9" customHeight="true"/>
    <row r="25" ht="24.9" customHeight="true"/>
    <row r="26" ht="24.9" customHeight="true"/>
    <row r="27" ht="24.9" customHeight="true"/>
    <row r="28" ht="24.9" customHeight="true"/>
    <row r="29" ht="24.9" customHeight="true"/>
    <row r="30" ht="24.9" customHeight="true"/>
    <row r="31" ht="24.9" customHeight="true"/>
    <row r="32" ht="24.9" customHeight="true"/>
    <row r="33" ht="24.9" customHeight="true"/>
    <row r="34" ht="24.9" customHeight="true"/>
    <row r="35" ht="24.9" customHeight="true"/>
    <row r="36" ht="24.9" customHeight="true"/>
    <row r="37" ht="24.9" customHeight="true"/>
    <row r="38" ht="24.9" customHeight="true"/>
    <row r="39" ht="24.9" customHeight="true"/>
    <row r="40" ht="24.9" customHeight="true"/>
    <row r="41" ht="24.9" customHeight="true"/>
    <row r="42" ht="24.9" customHeight="true"/>
    <row r="43" ht="24.9" customHeight="true"/>
    <row r="44" ht="24.9" customHeight="true"/>
    <row r="45" ht="24.9" customHeight="true"/>
    <row r="46" ht="24.9" customHeight="true"/>
    <row r="47" ht="24.9" customHeight="true"/>
    <row r="48" ht="24.9" customHeight="true"/>
    <row r="49" ht="24.9" customHeight="true"/>
    <row r="50" ht="24.9" customHeight="true"/>
    <row r="51" ht="24.9" customHeight="true"/>
    <row r="52" ht="24.9" customHeight="true"/>
    <row r="53" ht="24.9" customHeight="true"/>
    <row r="54" ht="24.9" customHeight="true"/>
    <row r="55" ht="24.9" customHeight="true"/>
    <row r="56" ht="24.9" customHeight="true"/>
  </sheetData>
  <mergeCells count="31">
    <mergeCell ref="A1:Q1"/>
    <mergeCell ref="A2:Q2"/>
    <mergeCell ref="B3:C3"/>
    <mergeCell ref="B9:C9"/>
    <mergeCell ref="A3:A4"/>
    <mergeCell ref="B5:B7"/>
    <mergeCell ref="B11:B13"/>
    <mergeCell ref="B14:B15"/>
    <mergeCell ref="B16:B18"/>
    <mergeCell ref="B19:B22"/>
    <mergeCell ref="C11:C12"/>
    <mergeCell ref="C16:C18"/>
    <mergeCell ref="C21:C22"/>
    <mergeCell ref="D3:D4"/>
    <mergeCell ref="D11:D12"/>
    <mergeCell ref="D16:D17"/>
    <mergeCell ref="E3:E4"/>
    <mergeCell ref="E11:E12"/>
    <mergeCell ref="E16:E17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 horizontalCentered="true"/>
  <pageMargins left="0.15625" right="0.15625" top="0.984027777777778" bottom="0.984027777777778" header="0.511805555555556" footer="0.511805555555556"/>
  <pageSetup paperSize="9" scale="64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2006-09-19T03:21:00Z</dcterms:created>
  <cp:lastPrinted>2018-05-20T19:26:00Z</cp:lastPrinted>
  <dcterms:modified xsi:type="dcterms:W3CDTF">2022-07-11T14:35:58Z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3ACAB1976BF64C4584B80EE61B3EC8F7</vt:lpwstr>
  </property>
</Properties>
</file>