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8010"/>
  </bookViews>
  <sheets>
    <sheet name="面试名单" sheetId="1" r:id="rId1"/>
  </sheets>
  <definedNames>
    <definedName name="_xlnm._FilterDatabase" localSheetId="0" hidden="1">面试名单!$A$2:$L$78</definedName>
    <definedName name="_xlnm.Print_Titles" localSheetId="0">面试名单!$2:$3</definedName>
  </definedNames>
  <calcPr calcId="125725"/>
</workbook>
</file>

<file path=xl/calcChain.xml><?xml version="1.0" encoding="utf-8"?>
<calcChain xmlns="http://schemas.openxmlformats.org/spreadsheetml/2006/main">
  <c r="I78" i="1"/>
  <c r="K78" s="1"/>
  <c r="I77"/>
  <c r="K77" s="1"/>
  <c r="I76"/>
  <c r="K76" s="1"/>
  <c r="I75"/>
  <c r="K75" s="1"/>
  <c r="I74"/>
  <c r="K74" s="1"/>
  <c r="I73"/>
  <c r="K73" s="1"/>
  <c r="I72"/>
  <c r="K72" s="1"/>
  <c r="I71"/>
  <c r="K71" s="1"/>
  <c r="I70"/>
  <c r="K70" s="1"/>
  <c r="I69"/>
  <c r="K69" s="1"/>
  <c r="I68"/>
  <c r="K68" s="1"/>
  <c r="I67"/>
  <c r="K67" s="1"/>
  <c r="I66"/>
  <c r="K66" s="1"/>
  <c r="I65"/>
  <c r="K65" s="1"/>
  <c r="I64"/>
  <c r="K64" s="1"/>
  <c r="I63"/>
  <c r="K63" s="1"/>
  <c r="I62"/>
  <c r="K62" s="1"/>
  <c r="I61"/>
  <c r="K61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6" s="1"/>
  <c r="I5"/>
  <c r="K5" s="1"/>
  <c r="I4"/>
  <c r="K4" s="1"/>
</calcChain>
</file>

<file path=xl/sharedStrings.xml><?xml version="1.0" encoding="utf-8"?>
<sst xmlns="http://schemas.openxmlformats.org/spreadsheetml/2006/main" count="468" uniqueCount="202">
  <si>
    <t>报考单位</t>
  </si>
  <si>
    <t>岗位代码</t>
  </si>
  <si>
    <t>报考岗位</t>
  </si>
  <si>
    <t>姓名</t>
  </si>
  <si>
    <t>性别</t>
  </si>
  <si>
    <t>准考证号</t>
  </si>
  <si>
    <t>职业能力倾向测验</t>
  </si>
  <si>
    <t>综合应用能力</t>
  </si>
  <si>
    <t>笔试折算分</t>
  </si>
  <si>
    <t>政策加分</t>
  </si>
  <si>
    <t>总成绩</t>
  </si>
  <si>
    <t>浮山党群服务中心</t>
  </si>
  <si>
    <t>01</t>
  </si>
  <si>
    <t>专业技术岗位</t>
  </si>
  <si>
    <t>李雅兰</t>
  </si>
  <si>
    <t>女</t>
  </si>
  <si>
    <t>21020103727</t>
  </si>
  <si>
    <t>詹锦菲</t>
  </si>
  <si>
    <t>21020103725</t>
  </si>
  <si>
    <t>廖子淇</t>
  </si>
  <si>
    <t>21020104128</t>
  </si>
  <si>
    <t>02</t>
  </si>
  <si>
    <t>管理岗位</t>
  </si>
  <si>
    <t>吴萌</t>
  </si>
  <si>
    <t>21010200103</t>
  </si>
  <si>
    <t>张旭东</t>
  </si>
  <si>
    <t>男</t>
  </si>
  <si>
    <t>21010200106</t>
  </si>
  <si>
    <t>余名亮</t>
  </si>
  <si>
    <t>21010200101</t>
  </si>
  <si>
    <t>浮山社区网格管理综合服务中心</t>
  </si>
  <si>
    <t>03</t>
  </si>
  <si>
    <t>曲君</t>
  </si>
  <si>
    <t>21030304323</t>
  </si>
  <si>
    <t>张文龙</t>
  </si>
  <si>
    <t>21030304404</t>
  </si>
  <si>
    <t xml:space="preserve"> 邓双武</t>
  </si>
  <si>
    <t>21030304429</t>
  </si>
  <si>
    <t>04</t>
  </si>
  <si>
    <t>杨锐</t>
  </si>
  <si>
    <t>21010400112</t>
  </si>
  <si>
    <t>孙蕾</t>
  </si>
  <si>
    <t>21010400210</t>
  </si>
  <si>
    <t>饶冲</t>
  </si>
  <si>
    <t>21010400125</t>
  </si>
  <si>
    <t>浮山综合执法中心</t>
  </si>
  <si>
    <t>05</t>
  </si>
  <si>
    <t>项斯宇</t>
  </si>
  <si>
    <t>21030505124</t>
  </si>
  <si>
    <t>卢静</t>
  </si>
  <si>
    <t>21030505106</t>
  </si>
  <si>
    <t>樊彪</t>
  </si>
  <si>
    <t>21030505116</t>
  </si>
  <si>
    <t>06</t>
  </si>
  <si>
    <t>叶建勋</t>
  </si>
  <si>
    <t>21010600217</t>
  </si>
  <si>
    <t>李远博</t>
  </si>
  <si>
    <t>21010600216</t>
  </si>
  <si>
    <t>袁绍文</t>
  </si>
  <si>
    <t>21010600220</t>
  </si>
  <si>
    <t>永安综合执法中心</t>
  </si>
  <si>
    <t>07</t>
  </si>
  <si>
    <t>程路</t>
  </si>
  <si>
    <t>21010700512</t>
  </si>
  <si>
    <t>王博文</t>
  </si>
  <si>
    <t>21010700404</t>
  </si>
  <si>
    <t>陈爽</t>
  </si>
  <si>
    <t>21010700509</t>
  </si>
  <si>
    <t>曾荣生</t>
  </si>
  <si>
    <t>21010700417</t>
  </si>
  <si>
    <t>夏红红</t>
  </si>
  <si>
    <t>21010700324</t>
  </si>
  <si>
    <t>王成</t>
  </si>
  <si>
    <t>21010700306</t>
  </si>
  <si>
    <t>宋圆圆</t>
  </si>
  <si>
    <t>21010700310</t>
  </si>
  <si>
    <t>贾茹</t>
  </si>
  <si>
    <t>21010700415</t>
  </si>
  <si>
    <t>郭雪梅</t>
  </si>
  <si>
    <t>21010700604</t>
  </si>
  <si>
    <t>08</t>
  </si>
  <si>
    <t>杨杰</t>
  </si>
  <si>
    <t>21010800623</t>
  </si>
  <si>
    <t>张雷</t>
  </si>
  <si>
    <t>21010800624</t>
  </si>
  <si>
    <t>罗康</t>
  </si>
  <si>
    <t>21010800622</t>
  </si>
  <si>
    <t>09</t>
  </si>
  <si>
    <t>姜琳</t>
  </si>
  <si>
    <t>21010900626</t>
  </si>
  <si>
    <t>徐文静</t>
  </si>
  <si>
    <t>21010900627</t>
  </si>
  <si>
    <t>程天宇</t>
  </si>
  <si>
    <t>21010900629</t>
  </si>
  <si>
    <t>永安社区网格管理综合服务中心</t>
  </si>
  <si>
    <t>10</t>
  </si>
  <si>
    <t>李雯轶</t>
  </si>
  <si>
    <t>21011000815</t>
  </si>
  <si>
    <t>吴方俊</t>
  </si>
  <si>
    <t>21011000804</t>
  </si>
  <si>
    <t>陈绪海</t>
  </si>
  <si>
    <t>21011000707</t>
  </si>
  <si>
    <t>11</t>
  </si>
  <si>
    <t>钟文静</t>
  </si>
  <si>
    <t>21011101107</t>
  </si>
  <si>
    <t>夏琼</t>
  </si>
  <si>
    <t>21011101106</t>
  </si>
  <si>
    <t>王君苗</t>
  </si>
  <si>
    <t>21011100825</t>
  </si>
  <si>
    <t>12</t>
  </si>
  <si>
    <t>卢柄宏</t>
  </si>
  <si>
    <t>21011201111</t>
  </si>
  <si>
    <t>张可</t>
  </si>
  <si>
    <t>21011201109</t>
  </si>
  <si>
    <t>闵睿兰</t>
  </si>
  <si>
    <t>21011201110</t>
  </si>
  <si>
    <t>13</t>
  </si>
  <si>
    <t>王策</t>
  </si>
  <si>
    <t>21031304711</t>
  </si>
  <si>
    <t>黄鑫</t>
  </si>
  <si>
    <t>21031304511</t>
  </si>
  <si>
    <t>何文钰</t>
  </si>
  <si>
    <t>21031304703</t>
  </si>
  <si>
    <t>区农业综合执法大队</t>
  </si>
  <si>
    <t>14</t>
  </si>
  <si>
    <t>吴越中</t>
  </si>
  <si>
    <t>21011401117</t>
  </si>
  <si>
    <t>蔡万安</t>
  </si>
  <si>
    <t>21011401114</t>
  </si>
  <si>
    <t>伍丹铭</t>
  </si>
  <si>
    <t>21011401115</t>
  </si>
  <si>
    <t>15</t>
  </si>
  <si>
    <t>金明明</t>
  </si>
  <si>
    <t>21011501124</t>
  </si>
  <si>
    <t>王跃</t>
  </si>
  <si>
    <t>21011501119</t>
  </si>
  <si>
    <t>毛志豪</t>
  </si>
  <si>
    <t>21011501127</t>
  </si>
  <si>
    <t>16</t>
  </si>
  <si>
    <t>黄琰</t>
  </si>
  <si>
    <t>21011601210</t>
  </si>
  <si>
    <t>田丽丽</t>
  </si>
  <si>
    <t>21011601214</t>
  </si>
  <si>
    <t>周盼</t>
  </si>
  <si>
    <t>21011601207</t>
  </si>
  <si>
    <t>区住房保障办公室</t>
  </si>
  <si>
    <t>张君巧</t>
  </si>
  <si>
    <t>21011702106</t>
  </si>
  <si>
    <t>17</t>
  </si>
  <si>
    <t>程嫱艳</t>
  </si>
  <si>
    <t>21011702111</t>
  </si>
  <si>
    <t>王亮</t>
  </si>
  <si>
    <t>21011701329</t>
  </si>
  <si>
    <t>区建设工程监督管理处</t>
  </si>
  <si>
    <t>18</t>
  </si>
  <si>
    <t>殷巧瑞</t>
  </si>
  <si>
    <t>21031804714</t>
  </si>
  <si>
    <t>张绪起</t>
  </si>
  <si>
    <t>21031804805</t>
  </si>
  <si>
    <t>陈泽鑫</t>
  </si>
  <si>
    <t>21031804806</t>
  </si>
  <si>
    <t>19</t>
  </si>
  <si>
    <t>谢正燎</t>
  </si>
  <si>
    <t>21011902307</t>
  </si>
  <si>
    <t>郑飞翔</t>
  </si>
  <si>
    <t>21011902410</t>
  </si>
  <si>
    <t>江朝辉</t>
  </si>
  <si>
    <t>21011902229</t>
  </si>
  <si>
    <t>区室内装饰行业管理办公室</t>
  </si>
  <si>
    <t>20</t>
  </si>
  <si>
    <t>刘子威</t>
  </si>
  <si>
    <t>21012003209</t>
  </si>
  <si>
    <t>王朋飞</t>
  </si>
  <si>
    <t>21012002414</t>
  </si>
  <si>
    <t>孙蜜</t>
  </si>
  <si>
    <t>21012003226</t>
  </si>
  <si>
    <t>区燃气市场服务中心</t>
  </si>
  <si>
    <t>21</t>
  </si>
  <si>
    <t>刘伟</t>
  </si>
  <si>
    <t>21032104927</t>
  </si>
  <si>
    <t>伍梓豪</t>
  </si>
  <si>
    <t>21032105014</t>
  </si>
  <si>
    <t>刘佳媚</t>
  </si>
  <si>
    <t>21032105007</t>
  </si>
  <si>
    <t>22</t>
  </si>
  <si>
    <t>谭鹏</t>
  </si>
  <si>
    <t>21012203510</t>
  </si>
  <si>
    <t>晏书轩</t>
  </si>
  <si>
    <t>21012203504</t>
  </si>
  <si>
    <t>阮谦</t>
  </si>
  <si>
    <t>21012203508</t>
  </si>
  <si>
    <t>23</t>
  </si>
  <si>
    <t>赵成龙飞</t>
  </si>
  <si>
    <t>21012303617</t>
  </si>
  <si>
    <t>邹书霖</t>
  </si>
  <si>
    <t>21012303528</t>
  </si>
  <si>
    <t>孙越</t>
  </si>
  <si>
    <t>21012303529</t>
  </si>
  <si>
    <t>备注</t>
    <phoneticPr fontId="5" type="noConversion"/>
  </si>
  <si>
    <t>递补</t>
    <phoneticPr fontId="5" type="noConversion"/>
  </si>
  <si>
    <t>2021年咸安区部分事业单位公开招聘工作人员面试名单</t>
    <phoneticPr fontId="5" type="noConversion"/>
  </si>
  <si>
    <t>附件1：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</si>
</sst>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.00_ 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7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8"/>
  <sheetViews>
    <sheetView tabSelected="1" topLeftCell="A43" workbookViewId="0">
      <selection activeCell="A83" sqref="A83"/>
    </sheetView>
  </sheetViews>
  <sheetFormatPr defaultColWidth="9" defaultRowHeight="25.9" customHeight="1"/>
  <cols>
    <col min="1" max="1" width="23.125" customWidth="1"/>
    <col min="2" max="2" width="4.75" customWidth="1"/>
    <col min="3" max="3" width="9.375" customWidth="1"/>
    <col min="4" max="4" width="9.5" style="1" customWidth="1"/>
    <col min="5" max="5" width="3.125" customWidth="1"/>
    <col min="6" max="6" width="13.125" customWidth="1"/>
    <col min="7" max="7" width="9" customWidth="1"/>
    <col min="8" max="8" width="7.75" customWidth="1"/>
    <col min="9" max="9" width="7" style="2" customWidth="1"/>
    <col min="10" max="10" width="4" customWidth="1"/>
    <col min="11" max="11" width="8.125" style="2" customWidth="1"/>
    <col min="12" max="12" width="5.375" style="3" customWidth="1"/>
  </cols>
  <sheetData>
    <row r="1" spans="1:12" ht="18.75" customHeight="1">
      <c r="A1" s="12" t="s">
        <v>201</v>
      </c>
    </row>
    <row r="2" spans="1:12" ht="34.9" customHeight="1">
      <c r="A2" s="13" t="s">
        <v>200</v>
      </c>
      <c r="B2" s="13"/>
      <c r="C2" s="13"/>
      <c r="D2" s="13"/>
      <c r="E2" s="13"/>
      <c r="F2" s="13"/>
      <c r="G2" s="13"/>
      <c r="H2" s="13"/>
      <c r="I2" s="14"/>
      <c r="J2" s="13"/>
      <c r="K2" s="14"/>
      <c r="L2" s="13"/>
    </row>
    <row r="3" spans="1:12" ht="58.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8" t="s">
        <v>8</v>
      </c>
      <c r="J3" s="4" t="s">
        <v>9</v>
      </c>
      <c r="K3" s="8" t="s">
        <v>10</v>
      </c>
      <c r="L3" s="4" t="s">
        <v>198</v>
      </c>
    </row>
    <row r="4" spans="1:12" ht="25.9" customHeight="1">
      <c r="A4" s="5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7">
        <v>95.63</v>
      </c>
      <c r="H4" s="7">
        <v>121.2</v>
      </c>
      <c r="I4" s="9">
        <f t="shared" ref="I4:I35" si="0">(G:G+H:H)/2*2/3</f>
        <v>72.276666666666657</v>
      </c>
      <c r="J4" s="5">
        <v>5</v>
      </c>
      <c r="K4" s="9">
        <f t="shared" ref="K4:K35" si="1">I:I+J:J</f>
        <v>77.276666666666657</v>
      </c>
      <c r="L4" s="10"/>
    </row>
    <row r="5" spans="1:12" ht="25.9" customHeight="1">
      <c r="A5" s="5" t="s">
        <v>11</v>
      </c>
      <c r="B5" s="6" t="s">
        <v>12</v>
      </c>
      <c r="C5" s="6" t="s">
        <v>13</v>
      </c>
      <c r="D5" s="6" t="s">
        <v>17</v>
      </c>
      <c r="E5" s="6" t="s">
        <v>15</v>
      </c>
      <c r="F5" s="6" t="s">
        <v>18</v>
      </c>
      <c r="G5" s="7">
        <v>111.62</v>
      </c>
      <c r="H5" s="7">
        <v>103.3</v>
      </c>
      <c r="I5" s="9">
        <f t="shared" si="0"/>
        <v>71.64</v>
      </c>
      <c r="J5" s="5">
        <v>5</v>
      </c>
      <c r="K5" s="9">
        <f t="shared" si="1"/>
        <v>76.64</v>
      </c>
      <c r="L5" s="10"/>
    </row>
    <row r="6" spans="1:12" ht="25.9" customHeight="1">
      <c r="A6" s="5" t="s">
        <v>11</v>
      </c>
      <c r="B6" s="6" t="s">
        <v>12</v>
      </c>
      <c r="C6" s="6" t="s">
        <v>13</v>
      </c>
      <c r="D6" s="6" t="s">
        <v>19</v>
      </c>
      <c r="E6" s="6" t="s">
        <v>15</v>
      </c>
      <c r="F6" s="6" t="s">
        <v>20</v>
      </c>
      <c r="G6" s="7">
        <v>114.51</v>
      </c>
      <c r="H6" s="7">
        <v>110.1</v>
      </c>
      <c r="I6" s="9">
        <f t="shared" si="0"/>
        <v>74.87</v>
      </c>
      <c r="J6" s="5"/>
      <c r="K6" s="9">
        <f t="shared" si="1"/>
        <v>74.87</v>
      </c>
      <c r="L6" s="10"/>
    </row>
    <row r="7" spans="1:12" ht="25.9" customHeight="1">
      <c r="A7" s="5" t="s">
        <v>11</v>
      </c>
      <c r="B7" s="6" t="s">
        <v>21</v>
      </c>
      <c r="C7" s="6" t="s">
        <v>22</v>
      </c>
      <c r="D7" s="6" t="s">
        <v>23</v>
      </c>
      <c r="E7" s="6" t="s">
        <v>15</v>
      </c>
      <c r="F7" s="6" t="s">
        <v>24</v>
      </c>
      <c r="G7" s="7">
        <v>89.1</v>
      </c>
      <c r="H7" s="7">
        <v>107.2</v>
      </c>
      <c r="I7" s="9">
        <f t="shared" si="0"/>
        <v>65.433333333333337</v>
      </c>
      <c r="J7" s="5"/>
      <c r="K7" s="9">
        <f t="shared" si="1"/>
        <v>65.433333333333337</v>
      </c>
      <c r="L7" s="10"/>
    </row>
    <row r="8" spans="1:12" ht="25.9" customHeight="1">
      <c r="A8" s="5" t="s">
        <v>11</v>
      </c>
      <c r="B8" s="6" t="s">
        <v>21</v>
      </c>
      <c r="C8" s="6" t="s">
        <v>22</v>
      </c>
      <c r="D8" s="6" t="s">
        <v>25</v>
      </c>
      <c r="E8" s="6" t="s">
        <v>26</v>
      </c>
      <c r="F8" s="6" t="s">
        <v>27</v>
      </c>
      <c r="G8" s="7">
        <v>75.16</v>
      </c>
      <c r="H8" s="7">
        <v>108</v>
      </c>
      <c r="I8" s="9">
        <f t="shared" si="0"/>
        <v>61.053333333333335</v>
      </c>
      <c r="J8" s="5"/>
      <c r="K8" s="9">
        <f t="shared" si="1"/>
        <v>61.053333333333335</v>
      </c>
      <c r="L8" s="10"/>
    </row>
    <row r="9" spans="1:12" ht="25.9" customHeight="1">
      <c r="A9" s="5" t="s">
        <v>11</v>
      </c>
      <c r="B9" s="6" t="s">
        <v>21</v>
      </c>
      <c r="C9" s="6" t="s">
        <v>22</v>
      </c>
      <c r="D9" s="6" t="s">
        <v>28</v>
      </c>
      <c r="E9" s="6" t="s">
        <v>26</v>
      </c>
      <c r="F9" s="6" t="s">
        <v>29</v>
      </c>
      <c r="G9" s="7">
        <v>79.819999999999993</v>
      </c>
      <c r="H9" s="7">
        <v>98</v>
      </c>
      <c r="I9" s="9">
        <f t="shared" si="0"/>
        <v>59.273333333333333</v>
      </c>
      <c r="J9" s="5"/>
      <c r="K9" s="9">
        <f t="shared" si="1"/>
        <v>59.273333333333333</v>
      </c>
      <c r="L9" s="10"/>
    </row>
    <row r="10" spans="1:12" ht="33" customHeight="1">
      <c r="A10" s="5" t="s">
        <v>30</v>
      </c>
      <c r="B10" s="6" t="s">
        <v>31</v>
      </c>
      <c r="C10" s="6" t="s">
        <v>13</v>
      </c>
      <c r="D10" s="6" t="s">
        <v>32</v>
      </c>
      <c r="E10" s="6" t="s">
        <v>15</v>
      </c>
      <c r="F10" s="6" t="s">
        <v>33</v>
      </c>
      <c r="G10" s="7">
        <v>119.12</v>
      </c>
      <c r="H10" s="7">
        <v>112</v>
      </c>
      <c r="I10" s="9">
        <f t="shared" si="0"/>
        <v>77.040000000000006</v>
      </c>
      <c r="J10" s="5"/>
      <c r="K10" s="9">
        <f t="shared" si="1"/>
        <v>77.040000000000006</v>
      </c>
      <c r="L10" s="10"/>
    </row>
    <row r="11" spans="1:12" ht="32.25" customHeight="1">
      <c r="A11" s="5" t="s">
        <v>30</v>
      </c>
      <c r="B11" s="6" t="s">
        <v>31</v>
      </c>
      <c r="C11" s="6" t="s">
        <v>13</v>
      </c>
      <c r="D11" s="6" t="s">
        <v>34</v>
      </c>
      <c r="E11" s="6" t="s">
        <v>26</v>
      </c>
      <c r="F11" s="6" t="s">
        <v>35</v>
      </c>
      <c r="G11" s="7">
        <v>100.78</v>
      </c>
      <c r="H11" s="7">
        <v>119.3</v>
      </c>
      <c r="I11" s="9">
        <f t="shared" si="0"/>
        <v>73.36</v>
      </c>
      <c r="J11" s="5"/>
      <c r="K11" s="9">
        <f t="shared" si="1"/>
        <v>73.36</v>
      </c>
      <c r="L11" s="10"/>
    </row>
    <row r="12" spans="1:12" ht="33.75" customHeight="1">
      <c r="A12" s="5" t="s">
        <v>30</v>
      </c>
      <c r="B12" s="6" t="s">
        <v>31</v>
      </c>
      <c r="C12" s="6" t="s">
        <v>13</v>
      </c>
      <c r="D12" s="6" t="s">
        <v>36</v>
      </c>
      <c r="E12" s="6" t="s">
        <v>26</v>
      </c>
      <c r="F12" s="6" t="s">
        <v>37</v>
      </c>
      <c r="G12" s="7">
        <v>90.61</v>
      </c>
      <c r="H12" s="7">
        <v>114.3</v>
      </c>
      <c r="I12" s="9">
        <f t="shared" si="0"/>
        <v>68.303333333333327</v>
      </c>
      <c r="J12" s="5">
        <v>5</v>
      </c>
      <c r="K12" s="9">
        <f t="shared" si="1"/>
        <v>73.303333333333327</v>
      </c>
      <c r="L12" s="10"/>
    </row>
    <row r="13" spans="1:12" ht="34.5" customHeight="1">
      <c r="A13" s="5" t="s">
        <v>30</v>
      </c>
      <c r="B13" s="6" t="s">
        <v>38</v>
      </c>
      <c r="C13" s="6" t="s">
        <v>22</v>
      </c>
      <c r="D13" s="6" t="s">
        <v>39</v>
      </c>
      <c r="E13" s="6" t="s">
        <v>26</v>
      </c>
      <c r="F13" s="6" t="s">
        <v>40</v>
      </c>
      <c r="G13" s="7">
        <v>113.6</v>
      </c>
      <c r="H13" s="7">
        <v>107.8</v>
      </c>
      <c r="I13" s="9">
        <f t="shared" si="0"/>
        <v>73.8</v>
      </c>
      <c r="J13" s="5"/>
      <c r="K13" s="9">
        <f t="shared" si="1"/>
        <v>73.8</v>
      </c>
      <c r="L13" s="10"/>
    </row>
    <row r="14" spans="1:12" ht="35.25" customHeight="1">
      <c r="A14" s="5" t="s">
        <v>30</v>
      </c>
      <c r="B14" s="6" t="s">
        <v>38</v>
      </c>
      <c r="C14" s="6" t="s">
        <v>22</v>
      </c>
      <c r="D14" s="6" t="s">
        <v>41</v>
      </c>
      <c r="E14" s="6" t="s">
        <v>15</v>
      </c>
      <c r="F14" s="6" t="s">
        <v>42</v>
      </c>
      <c r="G14" s="7">
        <v>104.74</v>
      </c>
      <c r="H14" s="7">
        <v>113.6</v>
      </c>
      <c r="I14" s="9">
        <f t="shared" si="0"/>
        <v>72.779999999999987</v>
      </c>
      <c r="J14" s="5"/>
      <c r="K14" s="9">
        <f t="shared" si="1"/>
        <v>72.779999999999987</v>
      </c>
      <c r="L14" s="10"/>
    </row>
    <row r="15" spans="1:12" ht="39" customHeight="1">
      <c r="A15" s="5" t="s">
        <v>30</v>
      </c>
      <c r="B15" s="6" t="s">
        <v>38</v>
      </c>
      <c r="C15" s="6" t="s">
        <v>22</v>
      </c>
      <c r="D15" s="6" t="s">
        <v>43</v>
      </c>
      <c r="E15" s="6" t="s">
        <v>26</v>
      </c>
      <c r="F15" s="6" t="s">
        <v>44</v>
      </c>
      <c r="G15" s="7">
        <v>111.36</v>
      </c>
      <c r="H15" s="7">
        <v>102.4</v>
      </c>
      <c r="I15" s="9">
        <f t="shared" si="0"/>
        <v>71.25333333333333</v>
      </c>
      <c r="J15" s="5"/>
      <c r="K15" s="9">
        <f t="shared" si="1"/>
        <v>71.25333333333333</v>
      </c>
      <c r="L15" s="10"/>
    </row>
    <row r="16" spans="1:12" ht="25.9" customHeight="1">
      <c r="A16" s="5" t="s">
        <v>45</v>
      </c>
      <c r="B16" s="6" t="s">
        <v>46</v>
      </c>
      <c r="C16" s="6" t="s">
        <v>22</v>
      </c>
      <c r="D16" s="6" t="s">
        <v>47</v>
      </c>
      <c r="E16" s="6" t="s">
        <v>15</v>
      </c>
      <c r="F16" s="6" t="s">
        <v>48</v>
      </c>
      <c r="G16" s="7">
        <v>108.93</v>
      </c>
      <c r="H16" s="7">
        <v>109.5</v>
      </c>
      <c r="I16" s="9">
        <f t="shared" si="0"/>
        <v>72.81</v>
      </c>
      <c r="J16" s="5"/>
      <c r="K16" s="9">
        <f t="shared" si="1"/>
        <v>72.81</v>
      </c>
      <c r="L16" s="10"/>
    </row>
    <row r="17" spans="1:12" ht="25.9" customHeight="1">
      <c r="A17" s="5" t="s">
        <v>45</v>
      </c>
      <c r="B17" s="6" t="s">
        <v>46</v>
      </c>
      <c r="C17" s="6" t="s">
        <v>22</v>
      </c>
      <c r="D17" s="6" t="s">
        <v>49</v>
      </c>
      <c r="E17" s="6" t="s">
        <v>15</v>
      </c>
      <c r="F17" s="6" t="s">
        <v>50</v>
      </c>
      <c r="G17" s="7">
        <v>110.42</v>
      </c>
      <c r="H17" s="7">
        <v>102.7</v>
      </c>
      <c r="I17" s="9">
        <f t="shared" si="0"/>
        <v>71.040000000000006</v>
      </c>
      <c r="J17" s="5"/>
      <c r="K17" s="9">
        <f t="shared" si="1"/>
        <v>71.040000000000006</v>
      </c>
      <c r="L17" s="10"/>
    </row>
    <row r="18" spans="1:12" ht="25.9" customHeight="1">
      <c r="A18" s="5" t="s">
        <v>45</v>
      </c>
      <c r="B18" s="6" t="s">
        <v>46</v>
      </c>
      <c r="C18" s="6" t="s">
        <v>22</v>
      </c>
      <c r="D18" s="6" t="s">
        <v>51</v>
      </c>
      <c r="E18" s="6" t="s">
        <v>26</v>
      </c>
      <c r="F18" s="6" t="s">
        <v>52</v>
      </c>
      <c r="G18" s="7">
        <v>96.7</v>
      </c>
      <c r="H18" s="7">
        <v>112.9</v>
      </c>
      <c r="I18" s="9">
        <f t="shared" si="0"/>
        <v>69.866666666666674</v>
      </c>
      <c r="J18" s="5"/>
      <c r="K18" s="9">
        <f t="shared" si="1"/>
        <v>69.866666666666674</v>
      </c>
      <c r="L18" s="10"/>
    </row>
    <row r="19" spans="1:12" ht="25.9" customHeight="1">
      <c r="A19" s="5" t="s">
        <v>45</v>
      </c>
      <c r="B19" s="6" t="s">
        <v>53</v>
      </c>
      <c r="C19" s="6" t="s">
        <v>22</v>
      </c>
      <c r="D19" s="6" t="s">
        <v>54</v>
      </c>
      <c r="E19" s="6" t="s">
        <v>26</v>
      </c>
      <c r="F19" s="6" t="s">
        <v>55</v>
      </c>
      <c r="G19" s="7">
        <v>85.5</v>
      </c>
      <c r="H19" s="7">
        <v>111.4</v>
      </c>
      <c r="I19" s="9">
        <f t="shared" si="0"/>
        <v>65.63333333333334</v>
      </c>
      <c r="J19" s="5"/>
      <c r="K19" s="9">
        <f t="shared" si="1"/>
        <v>65.63333333333334</v>
      </c>
      <c r="L19" s="10"/>
    </row>
    <row r="20" spans="1:12" ht="25.9" customHeight="1">
      <c r="A20" s="5" t="s">
        <v>45</v>
      </c>
      <c r="B20" s="6" t="s">
        <v>53</v>
      </c>
      <c r="C20" s="6" t="s">
        <v>22</v>
      </c>
      <c r="D20" s="6" t="s">
        <v>56</v>
      </c>
      <c r="E20" s="6" t="s">
        <v>26</v>
      </c>
      <c r="F20" s="6" t="s">
        <v>57</v>
      </c>
      <c r="G20" s="7">
        <v>88</v>
      </c>
      <c r="H20" s="7">
        <v>105.2</v>
      </c>
      <c r="I20" s="9">
        <f t="shared" si="0"/>
        <v>64.399999999999991</v>
      </c>
      <c r="J20" s="5"/>
      <c r="K20" s="9">
        <f t="shared" si="1"/>
        <v>64.399999999999991</v>
      </c>
      <c r="L20" s="10"/>
    </row>
    <row r="21" spans="1:12" ht="25.9" customHeight="1">
      <c r="A21" s="5" t="s">
        <v>45</v>
      </c>
      <c r="B21" s="6" t="s">
        <v>53</v>
      </c>
      <c r="C21" s="6" t="s">
        <v>22</v>
      </c>
      <c r="D21" s="6" t="s">
        <v>58</v>
      </c>
      <c r="E21" s="6" t="s">
        <v>26</v>
      </c>
      <c r="F21" s="6" t="s">
        <v>59</v>
      </c>
      <c r="G21" s="7">
        <v>83.88</v>
      </c>
      <c r="H21" s="7">
        <v>103.1</v>
      </c>
      <c r="I21" s="9">
        <f t="shared" si="0"/>
        <v>62.326666666666661</v>
      </c>
      <c r="J21" s="5"/>
      <c r="K21" s="9">
        <f t="shared" si="1"/>
        <v>62.326666666666661</v>
      </c>
      <c r="L21" s="10"/>
    </row>
    <row r="22" spans="1:12" ht="25.9" customHeight="1">
      <c r="A22" s="5" t="s">
        <v>60</v>
      </c>
      <c r="B22" s="6" t="s">
        <v>61</v>
      </c>
      <c r="C22" s="6" t="s">
        <v>22</v>
      </c>
      <c r="D22" s="6" t="s">
        <v>62</v>
      </c>
      <c r="E22" s="6" t="s">
        <v>26</v>
      </c>
      <c r="F22" s="6" t="s">
        <v>63</v>
      </c>
      <c r="G22" s="7">
        <v>118.68</v>
      </c>
      <c r="H22" s="7">
        <v>115.1</v>
      </c>
      <c r="I22" s="9">
        <f t="shared" si="0"/>
        <v>77.926666666666662</v>
      </c>
      <c r="J22" s="5"/>
      <c r="K22" s="9">
        <f t="shared" si="1"/>
        <v>77.926666666666662</v>
      </c>
      <c r="L22" s="10"/>
    </row>
    <row r="23" spans="1:12" ht="25.9" customHeight="1">
      <c r="A23" s="5" t="s">
        <v>60</v>
      </c>
      <c r="B23" s="6" t="s">
        <v>61</v>
      </c>
      <c r="C23" s="6" t="s">
        <v>22</v>
      </c>
      <c r="D23" s="6" t="s">
        <v>64</v>
      </c>
      <c r="E23" s="6" t="s">
        <v>15</v>
      </c>
      <c r="F23" s="6" t="s">
        <v>65</v>
      </c>
      <c r="G23" s="7">
        <v>107.06</v>
      </c>
      <c r="H23" s="7">
        <v>111.8</v>
      </c>
      <c r="I23" s="9">
        <f t="shared" si="0"/>
        <v>72.953333333333333</v>
      </c>
      <c r="J23" s="5"/>
      <c r="K23" s="9">
        <f t="shared" si="1"/>
        <v>72.953333333333333</v>
      </c>
      <c r="L23" s="10"/>
    </row>
    <row r="24" spans="1:12" ht="25.9" customHeight="1">
      <c r="A24" s="5" t="s">
        <v>60</v>
      </c>
      <c r="B24" s="6" t="s">
        <v>61</v>
      </c>
      <c r="C24" s="6" t="s">
        <v>22</v>
      </c>
      <c r="D24" s="6" t="s">
        <v>66</v>
      </c>
      <c r="E24" s="6" t="s">
        <v>15</v>
      </c>
      <c r="F24" s="6" t="s">
        <v>67</v>
      </c>
      <c r="G24" s="7">
        <v>99.36</v>
      </c>
      <c r="H24" s="7">
        <v>119.3</v>
      </c>
      <c r="I24" s="9">
        <f t="shared" si="0"/>
        <v>72.88666666666667</v>
      </c>
      <c r="J24" s="5"/>
      <c r="K24" s="9">
        <f t="shared" si="1"/>
        <v>72.88666666666667</v>
      </c>
      <c r="L24" s="10"/>
    </row>
    <row r="25" spans="1:12" ht="25.9" customHeight="1">
      <c r="A25" s="5" t="s">
        <v>60</v>
      </c>
      <c r="B25" s="6" t="s">
        <v>61</v>
      </c>
      <c r="C25" s="6" t="s">
        <v>22</v>
      </c>
      <c r="D25" s="6" t="s">
        <v>68</v>
      </c>
      <c r="E25" s="6" t="s">
        <v>26</v>
      </c>
      <c r="F25" s="6" t="s">
        <v>69</v>
      </c>
      <c r="G25" s="7">
        <v>104.72</v>
      </c>
      <c r="H25" s="7">
        <v>113.7</v>
      </c>
      <c r="I25" s="9">
        <f t="shared" si="0"/>
        <v>72.806666666666672</v>
      </c>
      <c r="J25" s="5"/>
      <c r="K25" s="9">
        <f t="shared" si="1"/>
        <v>72.806666666666672</v>
      </c>
      <c r="L25" s="10"/>
    </row>
    <row r="26" spans="1:12" ht="25.9" customHeight="1">
      <c r="A26" s="5" t="s">
        <v>60</v>
      </c>
      <c r="B26" s="6" t="s">
        <v>61</v>
      </c>
      <c r="C26" s="6" t="s">
        <v>22</v>
      </c>
      <c r="D26" s="6" t="s">
        <v>70</v>
      </c>
      <c r="E26" s="6" t="s">
        <v>15</v>
      </c>
      <c r="F26" s="6" t="s">
        <v>71</v>
      </c>
      <c r="G26" s="7">
        <v>98.42</v>
      </c>
      <c r="H26" s="7">
        <v>115.5</v>
      </c>
      <c r="I26" s="9">
        <f t="shared" si="0"/>
        <v>71.306666666666672</v>
      </c>
      <c r="J26" s="5"/>
      <c r="K26" s="9">
        <f t="shared" si="1"/>
        <v>71.306666666666672</v>
      </c>
      <c r="L26" s="10"/>
    </row>
    <row r="27" spans="1:12" ht="25.9" customHeight="1">
      <c r="A27" s="5" t="s">
        <v>60</v>
      </c>
      <c r="B27" s="6" t="s">
        <v>61</v>
      </c>
      <c r="C27" s="6" t="s">
        <v>22</v>
      </c>
      <c r="D27" s="6" t="s">
        <v>72</v>
      </c>
      <c r="E27" s="6" t="s">
        <v>26</v>
      </c>
      <c r="F27" s="6" t="s">
        <v>73</v>
      </c>
      <c r="G27" s="7">
        <v>105.98</v>
      </c>
      <c r="H27" s="7">
        <v>107.8</v>
      </c>
      <c r="I27" s="9">
        <f t="shared" si="0"/>
        <v>71.260000000000005</v>
      </c>
      <c r="J27" s="5"/>
      <c r="K27" s="9">
        <f t="shared" si="1"/>
        <v>71.260000000000005</v>
      </c>
      <c r="L27" s="10"/>
    </row>
    <row r="28" spans="1:12" ht="25.9" customHeight="1">
      <c r="A28" s="5" t="s">
        <v>60</v>
      </c>
      <c r="B28" s="6" t="s">
        <v>61</v>
      </c>
      <c r="C28" s="6" t="s">
        <v>22</v>
      </c>
      <c r="D28" s="6" t="s">
        <v>74</v>
      </c>
      <c r="E28" s="6" t="s">
        <v>15</v>
      </c>
      <c r="F28" s="6" t="s">
        <v>75</v>
      </c>
      <c r="G28" s="7">
        <v>102.08</v>
      </c>
      <c r="H28" s="7">
        <v>111.7</v>
      </c>
      <c r="I28" s="9">
        <f t="shared" si="0"/>
        <v>71.260000000000005</v>
      </c>
      <c r="J28" s="5"/>
      <c r="K28" s="9">
        <f t="shared" si="1"/>
        <v>71.260000000000005</v>
      </c>
      <c r="L28" s="10"/>
    </row>
    <row r="29" spans="1:12" ht="25.9" customHeight="1">
      <c r="A29" s="5" t="s">
        <v>60</v>
      </c>
      <c r="B29" s="6" t="s">
        <v>61</v>
      </c>
      <c r="C29" s="6" t="s">
        <v>22</v>
      </c>
      <c r="D29" s="6" t="s">
        <v>76</v>
      </c>
      <c r="E29" s="6" t="s">
        <v>15</v>
      </c>
      <c r="F29" s="6" t="s">
        <v>77</v>
      </c>
      <c r="G29" s="7">
        <v>103.58</v>
      </c>
      <c r="H29" s="7">
        <v>109.9</v>
      </c>
      <c r="I29" s="9">
        <f t="shared" si="0"/>
        <v>71.160000000000011</v>
      </c>
      <c r="J29" s="5"/>
      <c r="K29" s="9">
        <f t="shared" si="1"/>
        <v>71.160000000000011</v>
      </c>
      <c r="L29" s="10"/>
    </row>
    <row r="30" spans="1:12" ht="25.9" customHeight="1">
      <c r="A30" s="5" t="s">
        <v>60</v>
      </c>
      <c r="B30" s="6" t="s">
        <v>61</v>
      </c>
      <c r="C30" s="6" t="s">
        <v>22</v>
      </c>
      <c r="D30" s="6" t="s">
        <v>78</v>
      </c>
      <c r="E30" s="6" t="s">
        <v>15</v>
      </c>
      <c r="F30" s="6" t="s">
        <v>79</v>
      </c>
      <c r="G30" s="7">
        <v>100.38</v>
      </c>
      <c r="H30" s="7">
        <v>113.1</v>
      </c>
      <c r="I30" s="9">
        <f t="shared" si="0"/>
        <v>71.16</v>
      </c>
      <c r="J30" s="5"/>
      <c r="K30" s="9">
        <f t="shared" si="1"/>
        <v>71.16</v>
      </c>
      <c r="L30" s="10"/>
    </row>
    <row r="31" spans="1:12" ht="25.9" customHeight="1">
      <c r="A31" s="5" t="s">
        <v>60</v>
      </c>
      <c r="B31" s="6" t="s">
        <v>80</v>
      </c>
      <c r="C31" s="6" t="s">
        <v>22</v>
      </c>
      <c r="D31" s="6" t="s">
        <v>81</v>
      </c>
      <c r="E31" s="6" t="s">
        <v>26</v>
      </c>
      <c r="F31" s="6" t="s">
        <v>82</v>
      </c>
      <c r="G31" s="7">
        <v>87.92</v>
      </c>
      <c r="H31" s="7">
        <v>99.6</v>
      </c>
      <c r="I31" s="9">
        <f t="shared" si="0"/>
        <v>62.506666666666661</v>
      </c>
      <c r="J31" s="5"/>
      <c r="K31" s="9">
        <f t="shared" si="1"/>
        <v>62.506666666666661</v>
      </c>
      <c r="L31" s="10"/>
    </row>
    <row r="32" spans="1:12" ht="25.9" customHeight="1">
      <c r="A32" s="5" t="s">
        <v>60</v>
      </c>
      <c r="B32" s="6" t="s">
        <v>80</v>
      </c>
      <c r="C32" s="6" t="s">
        <v>22</v>
      </c>
      <c r="D32" s="6" t="s">
        <v>83</v>
      </c>
      <c r="E32" s="6" t="s">
        <v>26</v>
      </c>
      <c r="F32" s="6" t="s">
        <v>84</v>
      </c>
      <c r="G32" s="7">
        <v>75.86</v>
      </c>
      <c r="H32" s="7">
        <v>105.7</v>
      </c>
      <c r="I32" s="9">
        <f t="shared" si="0"/>
        <v>60.52</v>
      </c>
      <c r="J32" s="5"/>
      <c r="K32" s="9">
        <f t="shared" si="1"/>
        <v>60.52</v>
      </c>
      <c r="L32" s="10"/>
    </row>
    <row r="33" spans="1:12" ht="25.9" customHeight="1">
      <c r="A33" s="5" t="s">
        <v>60</v>
      </c>
      <c r="B33" s="6" t="s">
        <v>80</v>
      </c>
      <c r="C33" s="6" t="s">
        <v>22</v>
      </c>
      <c r="D33" s="6" t="s">
        <v>85</v>
      </c>
      <c r="E33" s="6" t="s">
        <v>26</v>
      </c>
      <c r="F33" s="6" t="s">
        <v>86</v>
      </c>
      <c r="G33" s="7">
        <v>75.040000000000006</v>
      </c>
      <c r="H33" s="7">
        <v>99.4</v>
      </c>
      <c r="I33" s="9">
        <f t="shared" si="0"/>
        <v>58.146666666666668</v>
      </c>
      <c r="J33" s="5"/>
      <c r="K33" s="9">
        <f t="shared" si="1"/>
        <v>58.146666666666668</v>
      </c>
      <c r="L33" s="10"/>
    </row>
    <row r="34" spans="1:12" ht="25.9" customHeight="1">
      <c r="A34" s="5" t="s">
        <v>60</v>
      </c>
      <c r="B34" s="6" t="s">
        <v>87</v>
      </c>
      <c r="C34" s="6" t="s">
        <v>22</v>
      </c>
      <c r="D34" s="6" t="s">
        <v>88</v>
      </c>
      <c r="E34" s="6" t="s">
        <v>15</v>
      </c>
      <c r="F34" s="6" t="s">
        <v>89</v>
      </c>
      <c r="G34" s="7">
        <v>102.16</v>
      </c>
      <c r="H34" s="7">
        <v>106.3</v>
      </c>
      <c r="I34" s="9">
        <f t="shared" si="0"/>
        <v>69.486666666666665</v>
      </c>
      <c r="J34" s="5"/>
      <c r="K34" s="9">
        <f t="shared" si="1"/>
        <v>69.486666666666665</v>
      </c>
      <c r="L34" s="10"/>
    </row>
    <row r="35" spans="1:12" ht="25.9" customHeight="1">
      <c r="A35" s="5" t="s">
        <v>60</v>
      </c>
      <c r="B35" s="6" t="s">
        <v>87</v>
      </c>
      <c r="C35" s="6" t="s">
        <v>22</v>
      </c>
      <c r="D35" s="6" t="s">
        <v>90</v>
      </c>
      <c r="E35" s="6" t="s">
        <v>15</v>
      </c>
      <c r="F35" s="6" t="s">
        <v>91</v>
      </c>
      <c r="G35" s="7">
        <v>95.46</v>
      </c>
      <c r="H35" s="7">
        <v>110.8</v>
      </c>
      <c r="I35" s="9">
        <f t="shared" si="0"/>
        <v>68.75333333333333</v>
      </c>
      <c r="J35" s="5"/>
      <c r="K35" s="9">
        <f t="shared" si="1"/>
        <v>68.75333333333333</v>
      </c>
      <c r="L35" s="10"/>
    </row>
    <row r="36" spans="1:12" s="1" customFormat="1" ht="25.9" customHeight="1">
      <c r="A36" s="5" t="s">
        <v>60</v>
      </c>
      <c r="B36" s="6" t="s">
        <v>87</v>
      </c>
      <c r="C36" s="6" t="s">
        <v>22</v>
      </c>
      <c r="D36" s="6" t="s">
        <v>92</v>
      </c>
      <c r="E36" s="6" t="s">
        <v>26</v>
      </c>
      <c r="F36" s="6" t="s">
        <v>93</v>
      </c>
      <c r="G36" s="7">
        <v>88.58</v>
      </c>
      <c r="H36" s="7">
        <v>112.9</v>
      </c>
      <c r="I36" s="9">
        <f t="shared" ref="I36:I67" si="2">(G:G+H:H)/2*2/3</f>
        <v>67.160000000000011</v>
      </c>
      <c r="J36" s="5"/>
      <c r="K36" s="9">
        <f t="shared" ref="K36:K67" si="3">I:I+J:J</f>
        <v>67.160000000000011</v>
      </c>
      <c r="L36" s="11" t="s">
        <v>199</v>
      </c>
    </row>
    <row r="37" spans="1:12" ht="25.9" customHeight="1">
      <c r="A37" s="5" t="s">
        <v>94</v>
      </c>
      <c r="B37" s="6" t="s">
        <v>95</v>
      </c>
      <c r="C37" s="6" t="s">
        <v>22</v>
      </c>
      <c r="D37" s="6" t="s">
        <v>96</v>
      </c>
      <c r="E37" s="6" t="s">
        <v>15</v>
      </c>
      <c r="F37" s="6" t="s">
        <v>97</v>
      </c>
      <c r="G37" s="7">
        <v>103.22</v>
      </c>
      <c r="H37" s="7">
        <v>108.1</v>
      </c>
      <c r="I37" s="9">
        <f t="shared" si="2"/>
        <v>70.44</v>
      </c>
      <c r="J37" s="5"/>
      <c r="K37" s="9">
        <f t="shared" si="3"/>
        <v>70.44</v>
      </c>
      <c r="L37" s="10"/>
    </row>
    <row r="38" spans="1:12" ht="25.9" customHeight="1">
      <c r="A38" s="5" t="s">
        <v>94</v>
      </c>
      <c r="B38" s="6" t="s">
        <v>95</v>
      </c>
      <c r="C38" s="6" t="s">
        <v>22</v>
      </c>
      <c r="D38" s="6" t="s">
        <v>98</v>
      </c>
      <c r="E38" s="6" t="s">
        <v>26</v>
      </c>
      <c r="F38" s="6" t="s">
        <v>99</v>
      </c>
      <c r="G38" s="7">
        <v>108.4</v>
      </c>
      <c r="H38" s="7">
        <v>102.4</v>
      </c>
      <c r="I38" s="9">
        <f t="shared" si="2"/>
        <v>70.266666666666666</v>
      </c>
      <c r="J38" s="5"/>
      <c r="K38" s="9">
        <f t="shared" si="3"/>
        <v>70.266666666666666</v>
      </c>
      <c r="L38" s="10"/>
    </row>
    <row r="39" spans="1:12" ht="25.9" customHeight="1">
      <c r="A39" s="5" t="s">
        <v>94</v>
      </c>
      <c r="B39" s="6" t="s">
        <v>95</v>
      </c>
      <c r="C39" s="6" t="s">
        <v>22</v>
      </c>
      <c r="D39" s="6" t="s">
        <v>100</v>
      </c>
      <c r="E39" s="6" t="s">
        <v>26</v>
      </c>
      <c r="F39" s="6" t="s">
        <v>101</v>
      </c>
      <c r="G39" s="7">
        <v>95.8</v>
      </c>
      <c r="H39" s="7">
        <v>111.4</v>
      </c>
      <c r="I39" s="9">
        <f t="shared" si="2"/>
        <v>69.066666666666663</v>
      </c>
      <c r="J39" s="5"/>
      <c r="K39" s="9">
        <f t="shared" si="3"/>
        <v>69.066666666666663</v>
      </c>
      <c r="L39" s="10"/>
    </row>
    <row r="40" spans="1:12" ht="25.9" customHeight="1">
      <c r="A40" s="5" t="s">
        <v>94</v>
      </c>
      <c r="B40" s="6" t="s">
        <v>102</v>
      </c>
      <c r="C40" s="6" t="s">
        <v>22</v>
      </c>
      <c r="D40" s="6" t="s">
        <v>103</v>
      </c>
      <c r="E40" s="6" t="s">
        <v>15</v>
      </c>
      <c r="F40" s="6" t="s">
        <v>104</v>
      </c>
      <c r="G40" s="7">
        <v>107.78</v>
      </c>
      <c r="H40" s="7">
        <v>115.7</v>
      </c>
      <c r="I40" s="9">
        <f t="shared" si="2"/>
        <v>74.493333333333339</v>
      </c>
      <c r="J40" s="5"/>
      <c r="K40" s="9">
        <f t="shared" si="3"/>
        <v>74.493333333333339</v>
      </c>
      <c r="L40" s="10"/>
    </row>
    <row r="41" spans="1:12" ht="25.9" customHeight="1">
      <c r="A41" s="5" t="s">
        <v>94</v>
      </c>
      <c r="B41" s="6" t="s">
        <v>102</v>
      </c>
      <c r="C41" s="6" t="s">
        <v>22</v>
      </c>
      <c r="D41" s="6" t="s">
        <v>105</v>
      </c>
      <c r="E41" s="6" t="s">
        <v>15</v>
      </c>
      <c r="F41" s="6" t="s">
        <v>106</v>
      </c>
      <c r="G41" s="7">
        <v>96.56</v>
      </c>
      <c r="H41" s="7">
        <v>115.4</v>
      </c>
      <c r="I41" s="9">
        <f t="shared" si="2"/>
        <v>70.653333333333336</v>
      </c>
      <c r="J41" s="5"/>
      <c r="K41" s="9">
        <f t="shared" si="3"/>
        <v>70.653333333333336</v>
      </c>
      <c r="L41" s="10"/>
    </row>
    <row r="42" spans="1:12" s="1" customFormat="1" ht="25.9" customHeight="1">
      <c r="A42" s="5" t="s">
        <v>94</v>
      </c>
      <c r="B42" s="6" t="s">
        <v>102</v>
      </c>
      <c r="C42" s="6" t="s">
        <v>22</v>
      </c>
      <c r="D42" s="6" t="s">
        <v>107</v>
      </c>
      <c r="E42" s="6" t="s">
        <v>15</v>
      </c>
      <c r="F42" s="6" t="s">
        <v>108</v>
      </c>
      <c r="G42" s="7">
        <v>96.7</v>
      </c>
      <c r="H42" s="7">
        <v>111.1</v>
      </c>
      <c r="I42" s="9">
        <f t="shared" si="2"/>
        <v>69.266666666666666</v>
      </c>
      <c r="J42" s="5"/>
      <c r="K42" s="9">
        <f t="shared" si="3"/>
        <v>69.266666666666666</v>
      </c>
      <c r="L42" s="11" t="s">
        <v>199</v>
      </c>
    </row>
    <row r="43" spans="1:12" ht="25.9" customHeight="1">
      <c r="A43" s="5" t="s">
        <v>94</v>
      </c>
      <c r="B43" s="6" t="s">
        <v>109</v>
      </c>
      <c r="C43" s="6" t="s">
        <v>22</v>
      </c>
      <c r="D43" s="6" t="s">
        <v>110</v>
      </c>
      <c r="E43" s="6" t="s">
        <v>26</v>
      </c>
      <c r="F43" s="6" t="s">
        <v>111</v>
      </c>
      <c r="G43" s="7">
        <v>90.24</v>
      </c>
      <c r="H43" s="7">
        <v>112.3</v>
      </c>
      <c r="I43" s="9">
        <f t="shared" si="2"/>
        <v>67.513333333333335</v>
      </c>
      <c r="J43" s="5"/>
      <c r="K43" s="9">
        <f t="shared" si="3"/>
        <v>67.513333333333335</v>
      </c>
      <c r="L43" s="10"/>
    </row>
    <row r="44" spans="1:12" ht="25.9" customHeight="1">
      <c r="A44" s="5" t="s">
        <v>94</v>
      </c>
      <c r="B44" s="6" t="s">
        <v>109</v>
      </c>
      <c r="C44" s="6" t="s">
        <v>22</v>
      </c>
      <c r="D44" s="6" t="s">
        <v>112</v>
      </c>
      <c r="E44" s="6" t="s">
        <v>26</v>
      </c>
      <c r="F44" s="6" t="s">
        <v>113</v>
      </c>
      <c r="G44" s="7">
        <v>101.86</v>
      </c>
      <c r="H44" s="7">
        <v>100.4</v>
      </c>
      <c r="I44" s="9">
        <f t="shared" si="2"/>
        <v>67.42</v>
      </c>
      <c r="J44" s="5"/>
      <c r="K44" s="9">
        <f t="shared" si="3"/>
        <v>67.42</v>
      </c>
      <c r="L44" s="10"/>
    </row>
    <row r="45" spans="1:12" ht="25.9" customHeight="1">
      <c r="A45" s="5" t="s">
        <v>94</v>
      </c>
      <c r="B45" s="6" t="s">
        <v>109</v>
      </c>
      <c r="C45" s="6" t="s">
        <v>22</v>
      </c>
      <c r="D45" s="6" t="s">
        <v>114</v>
      </c>
      <c r="E45" s="6" t="s">
        <v>15</v>
      </c>
      <c r="F45" s="6" t="s">
        <v>115</v>
      </c>
      <c r="G45" s="7">
        <v>89.96</v>
      </c>
      <c r="H45" s="7">
        <v>111.7</v>
      </c>
      <c r="I45" s="9">
        <f t="shared" si="2"/>
        <v>67.22</v>
      </c>
      <c r="J45" s="5"/>
      <c r="K45" s="9">
        <f t="shared" si="3"/>
        <v>67.22</v>
      </c>
      <c r="L45" s="10"/>
    </row>
    <row r="46" spans="1:12" ht="25.9" customHeight="1">
      <c r="A46" s="5" t="s">
        <v>94</v>
      </c>
      <c r="B46" s="6" t="s">
        <v>116</v>
      </c>
      <c r="C46" s="6" t="s">
        <v>22</v>
      </c>
      <c r="D46" s="6" t="s">
        <v>117</v>
      </c>
      <c r="E46" s="6" t="s">
        <v>26</v>
      </c>
      <c r="F46" s="6" t="s">
        <v>118</v>
      </c>
      <c r="G46" s="7">
        <v>102.75</v>
      </c>
      <c r="H46" s="7">
        <v>121.4</v>
      </c>
      <c r="I46" s="9">
        <f t="shared" si="2"/>
        <v>74.716666666666669</v>
      </c>
      <c r="J46" s="5"/>
      <c r="K46" s="9">
        <f t="shared" si="3"/>
        <v>74.716666666666669</v>
      </c>
      <c r="L46" s="10"/>
    </row>
    <row r="47" spans="1:12" ht="25.9" customHeight="1">
      <c r="A47" s="5" t="s">
        <v>94</v>
      </c>
      <c r="B47" s="6" t="s">
        <v>116</v>
      </c>
      <c r="C47" s="6" t="s">
        <v>22</v>
      </c>
      <c r="D47" s="6" t="s">
        <v>119</v>
      </c>
      <c r="E47" s="6" t="s">
        <v>26</v>
      </c>
      <c r="F47" s="6" t="s">
        <v>120</v>
      </c>
      <c r="G47" s="7">
        <v>107.99</v>
      </c>
      <c r="H47" s="7">
        <v>111.3</v>
      </c>
      <c r="I47" s="9">
        <f t="shared" si="2"/>
        <v>73.096666666666664</v>
      </c>
      <c r="J47" s="5"/>
      <c r="K47" s="9">
        <f t="shared" si="3"/>
        <v>73.096666666666664</v>
      </c>
      <c r="L47" s="10"/>
    </row>
    <row r="48" spans="1:12" ht="25.9" customHeight="1">
      <c r="A48" s="5" t="s">
        <v>94</v>
      </c>
      <c r="B48" s="6" t="s">
        <v>116</v>
      </c>
      <c r="C48" s="6" t="s">
        <v>22</v>
      </c>
      <c r="D48" s="6" t="s">
        <v>121</v>
      </c>
      <c r="E48" s="6" t="s">
        <v>26</v>
      </c>
      <c r="F48" s="6" t="s">
        <v>122</v>
      </c>
      <c r="G48" s="7">
        <v>113.5</v>
      </c>
      <c r="H48" s="7">
        <v>100.6</v>
      </c>
      <c r="I48" s="9">
        <f t="shared" si="2"/>
        <v>71.36666666666666</v>
      </c>
      <c r="J48" s="5"/>
      <c r="K48" s="9">
        <f t="shared" si="3"/>
        <v>71.36666666666666</v>
      </c>
      <c r="L48" s="10"/>
    </row>
    <row r="49" spans="1:12" ht="25.9" customHeight="1">
      <c r="A49" s="5" t="s">
        <v>123</v>
      </c>
      <c r="B49" s="6" t="s">
        <v>124</v>
      </c>
      <c r="C49" s="6" t="s">
        <v>22</v>
      </c>
      <c r="D49" s="6" t="s">
        <v>125</v>
      </c>
      <c r="E49" s="6" t="s">
        <v>26</v>
      </c>
      <c r="F49" s="6" t="s">
        <v>126</v>
      </c>
      <c r="G49" s="7">
        <v>97.66</v>
      </c>
      <c r="H49" s="7">
        <v>111.2</v>
      </c>
      <c r="I49" s="9">
        <f t="shared" si="2"/>
        <v>69.62</v>
      </c>
      <c r="J49" s="5"/>
      <c r="K49" s="9">
        <f t="shared" si="3"/>
        <v>69.62</v>
      </c>
      <c r="L49" s="10"/>
    </row>
    <row r="50" spans="1:12" ht="25.9" customHeight="1">
      <c r="A50" s="5" t="s">
        <v>123</v>
      </c>
      <c r="B50" s="6" t="s">
        <v>124</v>
      </c>
      <c r="C50" s="6" t="s">
        <v>22</v>
      </c>
      <c r="D50" s="6" t="s">
        <v>127</v>
      </c>
      <c r="E50" s="6" t="s">
        <v>26</v>
      </c>
      <c r="F50" s="6" t="s">
        <v>128</v>
      </c>
      <c r="G50" s="7">
        <v>94.8</v>
      </c>
      <c r="H50" s="7">
        <v>106.5</v>
      </c>
      <c r="I50" s="9">
        <f t="shared" si="2"/>
        <v>67.100000000000009</v>
      </c>
      <c r="J50" s="5"/>
      <c r="K50" s="9">
        <f t="shared" si="3"/>
        <v>67.100000000000009</v>
      </c>
      <c r="L50" s="10"/>
    </row>
    <row r="51" spans="1:12" ht="25.9" customHeight="1">
      <c r="A51" s="5" t="s">
        <v>123</v>
      </c>
      <c r="B51" s="6" t="s">
        <v>124</v>
      </c>
      <c r="C51" s="6" t="s">
        <v>22</v>
      </c>
      <c r="D51" s="6" t="s">
        <v>129</v>
      </c>
      <c r="E51" s="6" t="s">
        <v>15</v>
      </c>
      <c r="F51" s="6" t="s">
        <v>130</v>
      </c>
      <c r="G51" s="7">
        <v>70.099999999999994</v>
      </c>
      <c r="H51" s="7">
        <v>106.2</v>
      </c>
      <c r="I51" s="9">
        <f t="shared" si="2"/>
        <v>58.766666666666673</v>
      </c>
      <c r="J51" s="5"/>
      <c r="K51" s="9">
        <f t="shared" si="3"/>
        <v>58.766666666666673</v>
      </c>
      <c r="L51" s="10"/>
    </row>
    <row r="52" spans="1:12" ht="25.9" customHeight="1">
      <c r="A52" s="5" t="s">
        <v>123</v>
      </c>
      <c r="B52" s="6" t="s">
        <v>131</v>
      </c>
      <c r="C52" s="6" t="s">
        <v>22</v>
      </c>
      <c r="D52" s="6" t="s">
        <v>132</v>
      </c>
      <c r="E52" s="6" t="s">
        <v>26</v>
      </c>
      <c r="F52" s="6" t="s">
        <v>133</v>
      </c>
      <c r="G52" s="7">
        <v>98.08</v>
      </c>
      <c r="H52" s="7">
        <v>116.5</v>
      </c>
      <c r="I52" s="9">
        <f t="shared" si="2"/>
        <v>71.526666666666657</v>
      </c>
      <c r="J52" s="5">
        <v>5</v>
      </c>
      <c r="K52" s="9">
        <f t="shared" si="3"/>
        <v>76.526666666666657</v>
      </c>
      <c r="L52" s="10"/>
    </row>
    <row r="53" spans="1:12" ht="25.9" customHeight="1">
      <c r="A53" s="5" t="s">
        <v>123</v>
      </c>
      <c r="B53" s="6" t="s">
        <v>131</v>
      </c>
      <c r="C53" s="6" t="s">
        <v>22</v>
      </c>
      <c r="D53" s="6" t="s">
        <v>134</v>
      </c>
      <c r="E53" s="6" t="s">
        <v>15</v>
      </c>
      <c r="F53" s="6" t="s">
        <v>135</v>
      </c>
      <c r="G53" s="7">
        <v>93.84</v>
      </c>
      <c r="H53" s="7">
        <v>117.9</v>
      </c>
      <c r="I53" s="9">
        <f t="shared" si="2"/>
        <v>70.58</v>
      </c>
      <c r="J53" s="5">
        <v>5</v>
      </c>
      <c r="K53" s="9">
        <f t="shared" si="3"/>
        <v>75.58</v>
      </c>
      <c r="L53" s="10"/>
    </row>
    <row r="54" spans="1:12" ht="25.9" customHeight="1">
      <c r="A54" s="5" t="s">
        <v>123</v>
      </c>
      <c r="B54" s="6" t="s">
        <v>131</v>
      </c>
      <c r="C54" s="6" t="s">
        <v>22</v>
      </c>
      <c r="D54" s="6" t="s">
        <v>136</v>
      </c>
      <c r="E54" s="6" t="s">
        <v>26</v>
      </c>
      <c r="F54" s="6" t="s">
        <v>137</v>
      </c>
      <c r="G54" s="7">
        <v>105.52</v>
      </c>
      <c r="H54" s="7">
        <v>108.6</v>
      </c>
      <c r="I54" s="9">
        <f t="shared" si="2"/>
        <v>71.373333333333335</v>
      </c>
      <c r="J54" s="5"/>
      <c r="K54" s="9">
        <f t="shared" si="3"/>
        <v>71.373333333333335</v>
      </c>
      <c r="L54" s="10"/>
    </row>
    <row r="55" spans="1:12" ht="25.9" customHeight="1">
      <c r="A55" s="5" t="s">
        <v>123</v>
      </c>
      <c r="B55" s="6" t="s">
        <v>138</v>
      </c>
      <c r="C55" s="6" t="s">
        <v>22</v>
      </c>
      <c r="D55" s="6" t="s">
        <v>139</v>
      </c>
      <c r="E55" s="6" t="s">
        <v>15</v>
      </c>
      <c r="F55" s="6" t="s">
        <v>140</v>
      </c>
      <c r="G55" s="7">
        <v>97.2</v>
      </c>
      <c r="H55" s="7">
        <v>111.3</v>
      </c>
      <c r="I55" s="9">
        <f t="shared" si="2"/>
        <v>69.5</v>
      </c>
      <c r="J55" s="5"/>
      <c r="K55" s="9">
        <f t="shared" si="3"/>
        <v>69.5</v>
      </c>
      <c r="L55" s="10"/>
    </row>
    <row r="56" spans="1:12" ht="25.9" customHeight="1">
      <c r="A56" s="5" t="s">
        <v>123</v>
      </c>
      <c r="B56" s="6" t="s">
        <v>138</v>
      </c>
      <c r="C56" s="6" t="s">
        <v>22</v>
      </c>
      <c r="D56" s="6" t="s">
        <v>141</v>
      </c>
      <c r="E56" s="6" t="s">
        <v>15</v>
      </c>
      <c r="F56" s="6" t="s">
        <v>142</v>
      </c>
      <c r="G56" s="7">
        <v>96.28</v>
      </c>
      <c r="H56" s="7">
        <v>111.2</v>
      </c>
      <c r="I56" s="9">
        <f t="shared" si="2"/>
        <v>69.160000000000011</v>
      </c>
      <c r="J56" s="5"/>
      <c r="K56" s="9">
        <f t="shared" si="3"/>
        <v>69.160000000000011</v>
      </c>
      <c r="L56" s="10"/>
    </row>
    <row r="57" spans="1:12" ht="25.9" customHeight="1">
      <c r="A57" s="5" t="s">
        <v>123</v>
      </c>
      <c r="B57" s="6" t="s">
        <v>138</v>
      </c>
      <c r="C57" s="6" t="s">
        <v>22</v>
      </c>
      <c r="D57" s="6" t="s">
        <v>143</v>
      </c>
      <c r="E57" s="6" t="s">
        <v>26</v>
      </c>
      <c r="F57" s="6" t="s">
        <v>144</v>
      </c>
      <c r="G57" s="7">
        <v>93.16</v>
      </c>
      <c r="H57" s="7">
        <v>106.6</v>
      </c>
      <c r="I57" s="9">
        <f t="shared" si="2"/>
        <v>66.586666666666659</v>
      </c>
      <c r="J57" s="5"/>
      <c r="K57" s="9">
        <f t="shared" si="3"/>
        <v>66.586666666666659</v>
      </c>
      <c r="L57" s="10"/>
    </row>
    <row r="58" spans="1:12" ht="25.9" customHeight="1">
      <c r="A58" s="5" t="s">
        <v>145</v>
      </c>
      <c r="B58" s="6">
        <v>17</v>
      </c>
      <c r="C58" s="6" t="s">
        <v>22</v>
      </c>
      <c r="D58" s="6" t="s">
        <v>146</v>
      </c>
      <c r="E58" s="6" t="s">
        <v>26</v>
      </c>
      <c r="F58" s="6" t="s">
        <v>147</v>
      </c>
      <c r="G58" s="7">
        <v>104.94</v>
      </c>
      <c r="H58" s="7">
        <v>112.6</v>
      </c>
      <c r="I58" s="9">
        <f t="shared" si="2"/>
        <v>72.513333333333335</v>
      </c>
      <c r="J58" s="5"/>
      <c r="K58" s="9">
        <f t="shared" si="3"/>
        <v>72.513333333333335</v>
      </c>
      <c r="L58" s="10"/>
    </row>
    <row r="59" spans="1:12" ht="25.9" customHeight="1">
      <c r="A59" s="5" t="s">
        <v>145</v>
      </c>
      <c r="B59" s="6" t="s">
        <v>148</v>
      </c>
      <c r="C59" s="6" t="s">
        <v>22</v>
      </c>
      <c r="D59" s="6" t="s">
        <v>149</v>
      </c>
      <c r="E59" s="6" t="s">
        <v>15</v>
      </c>
      <c r="F59" s="6" t="s">
        <v>150</v>
      </c>
      <c r="G59" s="7">
        <v>88.78</v>
      </c>
      <c r="H59" s="7">
        <v>113.1</v>
      </c>
      <c r="I59" s="9">
        <f t="shared" si="2"/>
        <v>67.293333333333337</v>
      </c>
      <c r="J59" s="5">
        <v>5</v>
      </c>
      <c r="K59" s="9">
        <f t="shared" si="3"/>
        <v>72.293333333333337</v>
      </c>
      <c r="L59" s="10"/>
    </row>
    <row r="60" spans="1:12" ht="25.9" customHeight="1">
      <c r="A60" s="5" t="s">
        <v>145</v>
      </c>
      <c r="B60" s="6" t="s">
        <v>148</v>
      </c>
      <c r="C60" s="6" t="s">
        <v>22</v>
      </c>
      <c r="D60" s="6" t="s">
        <v>151</v>
      </c>
      <c r="E60" s="6" t="s">
        <v>26</v>
      </c>
      <c r="F60" s="6" t="s">
        <v>152</v>
      </c>
      <c r="G60" s="7">
        <v>97.16</v>
      </c>
      <c r="H60" s="7">
        <v>118</v>
      </c>
      <c r="I60" s="9">
        <f t="shared" si="2"/>
        <v>71.72</v>
      </c>
      <c r="J60" s="5"/>
      <c r="K60" s="9">
        <f t="shared" si="3"/>
        <v>71.72</v>
      </c>
      <c r="L60" s="10"/>
    </row>
    <row r="61" spans="1:12" ht="25.9" customHeight="1">
      <c r="A61" s="5" t="s">
        <v>153</v>
      </c>
      <c r="B61" s="6" t="s">
        <v>154</v>
      </c>
      <c r="C61" s="6" t="s">
        <v>13</v>
      </c>
      <c r="D61" s="6" t="s">
        <v>155</v>
      </c>
      <c r="E61" s="6" t="s">
        <v>26</v>
      </c>
      <c r="F61" s="6" t="s">
        <v>156</v>
      </c>
      <c r="G61" s="7">
        <v>111.49</v>
      </c>
      <c r="H61" s="7">
        <v>125.2</v>
      </c>
      <c r="I61" s="9">
        <f t="shared" si="2"/>
        <v>78.896666666666661</v>
      </c>
      <c r="J61" s="5"/>
      <c r="K61" s="9">
        <f t="shared" si="3"/>
        <v>78.896666666666661</v>
      </c>
      <c r="L61" s="10"/>
    </row>
    <row r="62" spans="1:12" ht="25.9" customHeight="1">
      <c r="A62" s="5" t="s">
        <v>153</v>
      </c>
      <c r="B62" s="6" t="s">
        <v>154</v>
      </c>
      <c r="C62" s="6" t="s">
        <v>13</v>
      </c>
      <c r="D62" s="6" t="s">
        <v>157</v>
      </c>
      <c r="E62" s="6" t="s">
        <v>26</v>
      </c>
      <c r="F62" s="6" t="s">
        <v>158</v>
      </c>
      <c r="G62" s="7">
        <v>108.39</v>
      </c>
      <c r="H62" s="7">
        <v>119.8</v>
      </c>
      <c r="I62" s="9">
        <f t="shared" si="2"/>
        <v>76.063333333333333</v>
      </c>
      <c r="J62" s="5"/>
      <c r="K62" s="9">
        <f t="shared" si="3"/>
        <v>76.063333333333333</v>
      </c>
      <c r="L62" s="10"/>
    </row>
    <row r="63" spans="1:12" ht="25.9" customHeight="1">
      <c r="A63" s="5" t="s">
        <v>153</v>
      </c>
      <c r="B63" s="6" t="s">
        <v>154</v>
      </c>
      <c r="C63" s="6" t="s">
        <v>13</v>
      </c>
      <c r="D63" s="6" t="s">
        <v>159</v>
      </c>
      <c r="E63" s="6" t="s">
        <v>26</v>
      </c>
      <c r="F63" s="6" t="s">
        <v>160</v>
      </c>
      <c r="G63" s="7">
        <v>113.95</v>
      </c>
      <c r="H63" s="7">
        <v>111.9</v>
      </c>
      <c r="I63" s="9">
        <f t="shared" si="2"/>
        <v>75.283333333333346</v>
      </c>
      <c r="J63" s="5"/>
      <c r="K63" s="9">
        <f t="shared" si="3"/>
        <v>75.283333333333346</v>
      </c>
      <c r="L63" s="10"/>
    </row>
    <row r="64" spans="1:12" ht="25.9" customHeight="1">
      <c r="A64" s="5" t="s">
        <v>153</v>
      </c>
      <c r="B64" s="6" t="s">
        <v>161</v>
      </c>
      <c r="C64" s="6" t="s">
        <v>22</v>
      </c>
      <c r="D64" s="6" t="s">
        <v>162</v>
      </c>
      <c r="E64" s="6" t="s">
        <v>26</v>
      </c>
      <c r="F64" s="6" t="s">
        <v>163</v>
      </c>
      <c r="G64" s="7">
        <v>101.88</v>
      </c>
      <c r="H64" s="7">
        <v>104</v>
      </c>
      <c r="I64" s="9">
        <f t="shared" si="2"/>
        <v>68.626666666666665</v>
      </c>
      <c r="J64" s="5"/>
      <c r="K64" s="9">
        <f t="shared" si="3"/>
        <v>68.626666666666665</v>
      </c>
      <c r="L64" s="10"/>
    </row>
    <row r="65" spans="1:12" s="1" customFormat="1" ht="25.9" customHeight="1">
      <c r="A65" s="5" t="s">
        <v>153</v>
      </c>
      <c r="B65" s="6" t="s">
        <v>161</v>
      </c>
      <c r="C65" s="6" t="s">
        <v>22</v>
      </c>
      <c r="D65" s="6" t="s">
        <v>164</v>
      </c>
      <c r="E65" s="6" t="s">
        <v>26</v>
      </c>
      <c r="F65" s="6" t="s">
        <v>165</v>
      </c>
      <c r="G65" s="7">
        <v>90.42</v>
      </c>
      <c r="H65" s="7">
        <v>110</v>
      </c>
      <c r="I65" s="9">
        <f t="shared" si="2"/>
        <v>66.806666666666672</v>
      </c>
      <c r="J65" s="5"/>
      <c r="K65" s="9">
        <f t="shared" si="3"/>
        <v>66.806666666666672</v>
      </c>
      <c r="L65" s="11" t="s">
        <v>199</v>
      </c>
    </row>
    <row r="66" spans="1:12" s="1" customFormat="1" ht="25.9" customHeight="1">
      <c r="A66" s="5" t="s">
        <v>153</v>
      </c>
      <c r="B66" s="6" t="s">
        <v>161</v>
      </c>
      <c r="C66" s="6" t="s">
        <v>22</v>
      </c>
      <c r="D66" s="6" t="s">
        <v>166</v>
      </c>
      <c r="E66" s="6" t="s">
        <v>26</v>
      </c>
      <c r="F66" s="6" t="s">
        <v>167</v>
      </c>
      <c r="G66" s="7">
        <v>95.58</v>
      </c>
      <c r="H66" s="7">
        <v>104.1</v>
      </c>
      <c r="I66" s="9">
        <f t="shared" si="2"/>
        <v>66.56</v>
      </c>
      <c r="J66" s="5"/>
      <c r="K66" s="9">
        <f t="shared" si="3"/>
        <v>66.56</v>
      </c>
      <c r="L66" s="11" t="s">
        <v>199</v>
      </c>
    </row>
    <row r="67" spans="1:12" ht="25.9" customHeight="1">
      <c r="A67" s="5" t="s">
        <v>168</v>
      </c>
      <c r="B67" s="6" t="s">
        <v>169</v>
      </c>
      <c r="C67" s="6" t="s">
        <v>22</v>
      </c>
      <c r="D67" s="6" t="s">
        <v>170</v>
      </c>
      <c r="E67" s="6" t="s">
        <v>26</v>
      </c>
      <c r="F67" s="6" t="s">
        <v>171</v>
      </c>
      <c r="G67" s="7">
        <v>105.46</v>
      </c>
      <c r="H67" s="7">
        <v>114.9</v>
      </c>
      <c r="I67" s="9">
        <f t="shared" si="2"/>
        <v>73.453333333333333</v>
      </c>
      <c r="J67" s="5"/>
      <c r="K67" s="9">
        <f t="shared" si="3"/>
        <v>73.453333333333333</v>
      </c>
      <c r="L67" s="10"/>
    </row>
    <row r="68" spans="1:12" ht="25.9" customHeight="1">
      <c r="A68" s="5" t="s">
        <v>168</v>
      </c>
      <c r="B68" s="6" t="s">
        <v>169</v>
      </c>
      <c r="C68" s="6" t="s">
        <v>22</v>
      </c>
      <c r="D68" s="6" t="s">
        <v>172</v>
      </c>
      <c r="E68" s="6" t="s">
        <v>26</v>
      </c>
      <c r="F68" s="6" t="s">
        <v>173</v>
      </c>
      <c r="G68" s="7">
        <v>99.56</v>
      </c>
      <c r="H68" s="7">
        <v>105.6</v>
      </c>
      <c r="I68" s="9">
        <f t="shared" ref="I68:I99" si="4">(G:G+H:H)/2*2/3</f>
        <v>68.38666666666667</v>
      </c>
      <c r="J68" s="5">
        <v>5</v>
      </c>
      <c r="K68" s="9">
        <f t="shared" ref="K68:K99" si="5">I:I+J:J</f>
        <v>73.38666666666667</v>
      </c>
      <c r="L68" s="10"/>
    </row>
    <row r="69" spans="1:12" ht="25.9" customHeight="1">
      <c r="A69" s="5" t="s">
        <v>168</v>
      </c>
      <c r="B69" s="6" t="s">
        <v>169</v>
      </c>
      <c r="C69" s="6" t="s">
        <v>22</v>
      </c>
      <c r="D69" s="6" t="s">
        <v>174</v>
      </c>
      <c r="E69" s="6" t="s">
        <v>15</v>
      </c>
      <c r="F69" s="6" t="s">
        <v>175</v>
      </c>
      <c r="G69" s="7">
        <v>106.2</v>
      </c>
      <c r="H69" s="7">
        <v>113</v>
      </c>
      <c r="I69" s="9">
        <f t="shared" si="4"/>
        <v>73.066666666666663</v>
      </c>
      <c r="J69" s="5"/>
      <c r="K69" s="9">
        <f t="shared" si="5"/>
        <v>73.066666666666663</v>
      </c>
      <c r="L69" s="10"/>
    </row>
    <row r="70" spans="1:12" ht="25.9" customHeight="1">
      <c r="A70" s="5" t="s">
        <v>176</v>
      </c>
      <c r="B70" s="6" t="s">
        <v>177</v>
      </c>
      <c r="C70" s="6" t="s">
        <v>13</v>
      </c>
      <c r="D70" s="6" t="s">
        <v>178</v>
      </c>
      <c r="E70" s="6" t="s">
        <v>26</v>
      </c>
      <c r="F70" s="6" t="s">
        <v>179</v>
      </c>
      <c r="G70" s="7">
        <v>101.2</v>
      </c>
      <c r="H70" s="7">
        <v>117.7</v>
      </c>
      <c r="I70" s="9">
        <f t="shared" si="4"/>
        <v>72.966666666666669</v>
      </c>
      <c r="J70" s="5"/>
      <c r="K70" s="9">
        <f t="shared" si="5"/>
        <v>72.966666666666669</v>
      </c>
      <c r="L70" s="10"/>
    </row>
    <row r="71" spans="1:12" ht="25.9" customHeight="1">
      <c r="A71" s="5" t="s">
        <v>176</v>
      </c>
      <c r="B71" s="6" t="s">
        <v>177</v>
      </c>
      <c r="C71" s="6" t="s">
        <v>13</v>
      </c>
      <c r="D71" s="6" t="s">
        <v>180</v>
      </c>
      <c r="E71" s="6" t="s">
        <v>26</v>
      </c>
      <c r="F71" s="6" t="s">
        <v>181</v>
      </c>
      <c r="G71" s="7">
        <v>92.84</v>
      </c>
      <c r="H71" s="7">
        <v>110.9</v>
      </c>
      <c r="I71" s="9">
        <f t="shared" si="4"/>
        <v>67.913333333333341</v>
      </c>
      <c r="J71" s="5">
        <v>5</v>
      </c>
      <c r="K71" s="9">
        <f t="shared" si="5"/>
        <v>72.913333333333341</v>
      </c>
      <c r="L71" s="10"/>
    </row>
    <row r="72" spans="1:12" s="1" customFormat="1" ht="25.9" customHeight="1">
      <c r="A72" s="5" t="s">
        <v>176</v>
      </c>
      <c r="B72" s="6" t="s">
        <v>177</v>
      </c>
      <c r="C72" s="6" t="s">
        <v>13</v>
      </c>
      <c r="D72" s="6" t="s">
        <v>182</v>
      </c>
      <c r="E72" s="6" t="s">
        <v>15</v>
      </c>
      <c r="F72" s="6" t="s">
        <v>183</v>
      </c>
      <c r="G72" s="7">
        <v>90.16</v>
      </c>
      <c r="H72" s="7">
        <v>121.9</v>
      </c>
      <c r="I72" s="9">
        <f t="shared" si="4"/>
        <v>70.686666666666667</v>
      </c>
      <c r="J72" s="5"/>
      <c r="K72" s="9">
        <f t="shared" si="5"/>
        <v>70.686666666666667</v>
      </c>
      <c r="L72" s="11" t="s">
        <v>199</v>
      </c>
    </row>
    <row r="73" spans="1:12" ht="25.9" customHeight="1">
      <c r="A73" s="5" t="s">
        <v>176</v>
      </c>
      <c r="B73" s="6" t="s">
        <v>184</v>
      </c>
      <c r="C73" s="6" t="s">
        <v>22</v>
      </c>
      <c r="D73" s="6" t="s">
        <v>185</v>
      </c>
      <c r="E73" s="6" t="s">
        <v>26</v>
      </c>
      <c r="F73" s="6" t="s">
        <v>186</v>
      </c>
      <c r="G73" s="7">
        <v>102.24</v>
      </c>
      <c r="H73" s="7">
        <v>106.7</v>
      </c>
      <c r="I73" s="9">
        <f t="shared" si="4"/>
        <v>69.646666666666661</v>
      </c>
      <c r="J73" s="5"/>
      <c r="K73" s="9">
        <f t="shared" si="5"/>
        <v>69.646666666666661</v>
      </c>
      <c r="L73" s="10"/>
    </row>
    <row r="74" spans="1:12" ht="25.9" customHeight="1">
      <c r="A74" s="5" t="s">
        <v>176</v>
      </c>
      <c r="B74" s="6" t="s">
        <v>184</v>
      </c>
      <c r="C74" s="6" t="s">
        <v>22</v>
      </c>
      <c r="D74" s="6" t="s">
        <v>187</v>
      </c>
      <c r="E74" s="6" t="s">
        <v>15</v>
      </c>
      <c r="F74" s="6" t="s">
        <v>188</v>
      </c>
      <c r="G74" s="7">
        <v>93.78</v>
      </c>
      <c r="H74" s="7">
        <v>111.4</v>
      </c>
      <c r="I74" s="9">
        <f t="shared" si="4"/>
        <v>68.393333333333331</v>
      </c>
      <c r="J74" s="5"/>
      <c r="K74" s="9">
        <f t="shared" si="5"/>
        <v>68.393333333333331</v>
      </c>
      <c r="L74" s="10"/>
    </row>
    <row r="75" spans="1:12" ht="25.9" customHeight="1">
      <c r="A75" s="5" t="s">
        <v>176</v>
      </c>
      <c r="B75" s="6" t="s">
        <v>184</v>
      </c>
      <c r="C75" s="6" t="s">
        <v>22</v>
      </c>
      <c r="D75" s="6" t="s">
        <v>189</v>
      </c>
      <c r="E75" s="6" t="s">
        <v>15</v>
      </c>
      <c r="F75" s="6" t="s">
        <v>190</v>
      </c>
      <c r="G75" s="7">
        <v>94.04</v>
      </c>
      <c r="H75" s="7">
        <v>110.3</v>
      </c>
      <c r="I75" s="9">
        <f t="shared" si="4"/>
        <v>68.11333333333333</v>
      </c>
      <c r="J75" s="5"/>
      <c r="K75" s="9">
        <f t="shared" si="5"/>
        <v>68.11333333333333</v>
      </c>
      <c r="L75" s="10"/>
    </row>
    <row r="76" spans="1:12" ht="25.9" customHeight="1">
      <c r="A76" s="5" t="s">
        <v>176</v>
      </c>
      <c r="B76" s="6" t="s">
        <v>191</v>
      </c>
      <c r="C76" s="6" t="s">
        <v>22</v>
      </c>
      <c r="D76" s="6" t="s">
        <v>192</v>
      </c>
      <c r="E76" s="6" t="s">
        <v>26</v>
      </c>
      <c r="F76" s="6" t="s">
        <v>193</v>
      </c>
      <c r="G76" s="7">
        <v>107.26</v>
      </c>
      <c r="H76" s="7">
        <v>109.7</v>
      </c>
      <c r="I76" s="9">
        <f t="shared" si="4"/>
        <v>72.320000000000007</v>
      </c>
      <c r="J76" s="5"/>
      <c r="K76" s="9">
        <f t="shared" si="5"/>
        <v>72.320000000000007</v>
      </c>
      <c r="L76" s="10"/>
    </row>
    <row r="77" spans="1:12" ht="25.9" customHeight="1">
      <c r="A77" s="5" t="s">
        <v>176</v>
      </c>
      <c r="B77" s="6" t="s">
        <v>191</v>
      </c>
      <c r="C77" s="6" t="s">
        <v>22</v>
      </c>
      <c r="D77" s="6" t="s">
        <v>194</v>
      </c>
      <c r="E77" s="6" t="s">
        <v>15</v>
      </c>
      <c r="F77" s="6" t="s">
        <v>195</v>
      </c>
      <c r="G77" s="7">
        <v>90.42</v>
      </c>
      <c r="H77" s="7">
        <v>108.8</v>
      </c>
      <c r="I77" s="9">
        <f t="shared" si="4"/>
        <v>66.406666666666666</v>
      </c>
      <c r="J77" s="5">
        <v>5</v>
      </c>
      <c r="K77" s="9">
        <f t="shared" si="5"/>
        <v>71.406666666666666</v>
      </c>
      <c r="L77" s="10"/>
    </row>
    <row r="78" spans="1:12" ht="25.9" customHeight="1">
      <c r="A78" s="5" t="s">
        <v>176</v>
      </c>
      <c r="B78" s="6" t="s">
        <v>191</v>
      </c>
      <c r="C78" s="6" t="s">
        <v>22</v>
      </c>
      <c r="D78" s="6" t="s">
        <v>196</v>
      </c>
      <c r="E78" s="6" t="s">
        <v>26</v>
      </c>
      <c r="F78" s="6" t="s">
        <v>197</v>
      </c>
      <c r="G78" s="7">
        <v>97.24</v>
      </c>
      <c r="H78" s="7">
        <v>114.8</v>
      </c>
      <c r="I78" s="9">
        <f t="shared" si="4"/>
        <v>70.679999999999993</v>
      </c>
      <c r="J78" s="5"/>
      <c r="K78" s="9">
        <f t="shared" si="5"/>
        <v>70.679999999999993</v>
      </c>
      <c r="L78" s="10"/>
    </row>
  </sheetData>
  <mergeCells count="1">
    <mergeCell ref="A2:L2"/>
  </mergeCells>
  <phoneticPr fontId="5" type="noConversion"/>
  <conditionalFormatting sqref="D4">
    <cfRule type="duplicateValues" dxfId="73" priority="63"/>
  </conditionalFormatting>
  <conditionalFormatting sqref="D5">
    <cfRule type="duplicateValues" dxfId="72" priority="773"/>
  </conditionalFormatting>
  <conditionalFormatting sqref="D6">
    <cfRule type="duplicateValues" dxfId="71" priority="62"/>
  </conditionalFormatting>
  <conditionalFormatting sqref="D7">
    <cfRule type="duplicateValues" dxfId="70" priority="61"/>
  </conditionalFormatting>
  <conditionalFormatting sqref="D8">
    <cfRule type="duplicateValues" dxfId="69" priority="59"/>
  </conditionalFormatting>
  <conditionalFormatting sqref="D9">
    <cfRule type="duplicateValues" dxfId="68" priority="60"/>
  </conditionalFormatting>
  <conditionalFormatting sqref="D10">
    <cfRule type="duplicateValues" dxfId="67" priority="58"/>
  </conditionalFormatting>
  <conditionalFormatting sqref="D11">
    <cfRule type="duplicateValues" dxfId="66" priority="56"/>
  </conditionalFormatting>
  <conditionalFormatting sqref="D12">
    <cfRule type="duplicateValues" dxfId="65" priority="57"/>
  </conditionalFormatting>
  <conditionalFormatting sqref="D13">
    <cfRule type="duplicateValues" dxfId="64" priority="55"/>
  </conditionalFormatting>
  <conditionalFormatting sqref="D14">
    <cfRule type="duplicateValues" dxfId="63" priority="534"/>
  </conditionalFormatting>
  <conditionalFormatting sqref="D15">
    <cfRule type="duplicateValues" dxfId="62" priority="54"/>
  </conditionalFormatting>
  <conditionalFormatting sqref="D16">
    <cfRule type="duplicateValues" dxfId="61" priority="496"/>
  </conditionalFormatting>
  <conditionalFormatting sqref="D17">
    <cfRule type="duplicateValues" dxfId="60" priority="52"/>
  </conditionalFormatting>
  <conditionalFormatting sqref="D18">
    <cfRule type="duplicateValues" dxfId="59" priority="53"/>
  </conditionalFormatting>
  <conditionalFormatting sqref="D19">
    <cfRule type="duplicateValues" dxfId="58" priority="49"/>
  </conditionalFormatting>
  <conditionalFormatting sqref="D20">
    <cfRule type="duplicateValues" dxfId="57" priority="51"/>
  </conditionalFormatting>
  <conditionalFormatting sqref="D21">
    <cfRule type="duplicateValues" dxfId="56" priority="50"/>
  </conditionalFormatting>
  <conditionalFormatting sqref="D22">
    <cfRule type="duplicateValues" dxfId="55" priority="45"/>
  </conditionalFormatting>
  <conditionalFormatting sqref="D23">
    <cfRule type="duplicateValues" dxfId="54" priority="43"/>
  </conditionalFormatting>
  <conditionalFormatting sqref="D24">
    <cfRule type="duplicateValues" dxfId="53" priority="48"/>
  </conditionalFormatting>
  <conditionalFormatting sqref="D25">
    <cfRule type="duplicateValues" dxfId="52" priority="47"/>
  </conditionalFormatting>
  <conditionalFormatting sqref="D26">
    <cfRule type="duplicateValues" dxfId="51" priority="44"/>
  </conditionalFormatting>
  <conditionalFormatting sqref="D27">
    <cfRule type="duplicateValues" dxfId="50" priority="441"/>
  </conditionalFormatting>
  <conditionalFormatting sqref="D28">
    <cfRule type="duplicateValues" dxfId="49" priority="440"/>
  </conditionalFormatting>
  <conditionalFormatting sqref="D29">
    <cfRule type="duplicateValues" dxfId="48" priority="46"/>
  </conditionalFormatting>
  <conditionalFormatting sqref="D30">
    <cfRule type="duplicateValues" dxfId="47" priority="42"/>
  </conditionalFormatting>
  <conditionalFormatting sqref="D31">
    <cfRule type="duplicateValues" dxfId="46" priority="41"/>
  </conditionalFormatting>
  <conditionalFormatting sqref="D32">
    <cfRule type="duplicateValues" dxfId="45" priority="40"/>
  </conditionalFormatting>
  <conditionalFormatting sqref="D33">
    <cfRule type="duplicateValues" dxfId="44" priority="39"/>
  </conditionalFormatting>
  <conditionalFormatting sqref="D34">
    <cfRule type="duplicateValues" dxfId="43" priority="38"/>
  </conditionalFormatting>
  <conditionalFormatting sqref="D35">
    <cfRule type="duplicateValues" dxfId="42" priority="37"/>
  </conditionalFormatting>
  <conditionalFormatting sqref="D36">
    <cfRule type="duplicateValues" dxfId="41" priority="320"/>
  </conditionalFormatting>
  <conditionalFormatting sqref="D37">
    <cfRule type="duplicateValues" dxfId="40" priority="35"/>
  </conditionalFormatting>
  <conditionalFormatting sqref="D38">
    <cfRule type="duplicateValues" dxfId="39" priority="36"/>
  </conditionalFormatting>
  <conditionalFormatting sqref="D39">
    <cfRule type="duplicateValues" dxfId="38" priority="34"/>
  </conditionalFormatting>
  <conditionalFormatting sqref="D40">
    <cfRule type="duplicateValues" dxfId="37" priority="33"/>
  </conditionalFormatting>
  <conditionalFormatting sqref="D41">
    <cfRule type="duplicateValues" dxfId="36" priority="266"/>
  </conditionalFormatting>
  <conditionalFormatting sqref="D42">
    <cfRule type="duplicateValues" dxfId="35" priority="265"/>
  </conditionalFormatting>
  <conditionalFormatting sqref="D43">
    <cfRule type="duplicateValues" dxfId="34" priority="31"/>
  </conditionalFormatting>
  <conditionalFormatting sqref="D44">
    <cfRule type="duplicateValues" dxfId="33" priority="32"/>
  </conditionalFormatting>
  <conditionalFormatting sqref="D45">
    <cfRule type="duplicateValues" dxfId="32" priority="30"/>
  </conditionalFormatting>
  <conditionalFormatting sqref="D46">
    <cfRule type="duplicateValues" dxfId="31" priority="29"/>
  </conditionalFormatting>
  <conditionalFormatting sqref="D47">
    <cfRule type="duplicateValues" dxfId="30" priority="28"/>
  </conditionalFormatting>
  <conditionalFormatting sqref="D48">
    <cfRule type="duplicateValues" dxfId="29" priority="27"/>
  </conditionalFormatting>
  <conditionalFormatting sqref="D49">
    <cfRule type="duplicateValues" dxfId="28" priority="26"/>
  </conditionalFormatting>
  <conditionalFormatting sqref="D50">
    <cfRule type="duplicateValues" dxfId="27" priority="25"/>
  </conditionalFormatting>
  <conditionalFormatting sqref="D51">
    <cfRule type="duplicateValues" dxfId="26" priority="23"/>
  </conditionalFormatting>
  <conditionalFormatting sqref="D52">
    <cfRule type="duplicateValues" dxfId="25" priority="22"/>
  </conditionalFormatting>
  <conditionalFormatting sqref="D53">
    <cfRule type="duplicateValues" dxfId="24" priority="21"/>
  </conditionalFormatting>
  <conditionalFormatting sqref="D54">
    <cfRule type="duplicateValues" dxfId="23" priority="24"/>
  </conditionalFormatting>
  <conditionalFormatting sqref="D55">
    <cfRule type="duplicateValues" dxfId="22" priority="20"/>
  </conditionalFormatting>
  <conditionalFormatting sqref="D56">
    <cfRule type="duplicateValues" dxfId="21" priority="19"/>
  </conditionalFormatting>
  <conditionalFormatting sqref="D57">
    <cfRule type="duplicateValues" dxfId="20" priority="93"/>
  </conditionalFormatting>
  <conditionalFormatting sqref="D58">
    <cfRule type="duplicateValues" dxfId="19" priority="17"/>
  </conditionalFormatting>
  <conditionalFormatting sqref="D59">
    <cfRule type="duplicateValues" dxfId="18" priority="18"/>
  </conditionalFormatting>
  <conditionalFormatting sqref="D60">
    <cfRule type="duplicateValues" dxfId="17" priority="16"/>
  </conditionalFormatting>
  <conditionalFormatting sqref="D61">
    <cfRule type="duplicateValues" dxfId="16" priority="15"/>
  </conditionalFormatting>
  <conditionalFormatting sqref="D62">
    <cfRule type="duplicateValues" dxfId="15" priority="14"/>
  </conditionalFormatting>
  <conditionalFormatting sqref="D63">
    <cfRule type="duplicateValues" dxfId="14" priority="13"/>
  </conditionalFormatting>
  <conditionalFormatting sqref="D64">
    <cfRule type="duplicateValues" dxfId="13" priority="12"/>
  </conditionalFormatting>
  <conditionalFormatting sqref="D67">
    <cfRule type="duplicateValues" dxfId="12" priority="9"/>
  </conditionalFormatting>
  <conditionalFormatting sqref="D68">
    <cfRule type="duplicateValues" dxfId="11" priority="10"/>
  </conditionalFormatting>
  <conditionalFormatting sqref="D69">
    <cfRule type="duplicateValues" dxfId="10" priority="11"/>
  </conditionalFormatting>
  <conditionalFormatting sqref="D70">
    <cfRule type="duplicateValues" dxfId="9" priority="8"/>
  </conditionalFormatting>
  <conditionalFormatting sqref="D71">
    <cfRule type="duplicateValues" dxfId="8" priority="7"/>
  </conditionalFormatting>
  <conditionalFormatting sqref="D72">
    <cfRule type="duplicateValues" dxfId="7" priority="778"/>
  </conditionalFormatting>
  <conditionalFormatting sqref="D73">
    <cfRule type="duplicateValues" dxfId="6" priority="5"/>
  </conditionalFormatting>
  <conditionalFormatting sqref="D74">
    <cfRule type="duplicateValues" dxfId="5" priority="6"/>
  </conditionalFormatting>
  <conditionalFormatting sqref="D75">
    <cfRule type="duplicateValues" dxfId="4" priority="4"/>
  </conditionalFormatting>
  <conditionalFormatting sqref="D76">
    <cfRule type="duplicateValues" dxfId="3" priority="2"/>
  </conditionalFormatting>
  <conditionalFormatting sqref="D77">
    <cfRule type="duplicateValues" dxfId="2" priority="3"/>
  </conditionalFormatting>
  <conditionalFormatting sqref="D78">
    <cfRule type="duplicateValues" dxfId="1" priority="1"/>
  </conditionalFormatting>
  <conditionalFormatting sqref="D65:D66">
    <cfRule type="duplicateValues" dxfId="0" priority="780"/>
  </conditionalFormatting>
  <printOptions horizontalCentered="1"/>
  <pageMargins left="0.19685039370078741" right="0.19685039370078741" top="0.7480314960629921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面试名单</vt:lpstr>
      <vt:lpstr>面试名单!Print_Titles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2021-07-13T11:47:18Z</cp:lastPrinted>
  <dcterms:created xsi:type="dcterms:W3CDTF">2021-05-31T02:23:00Z</dcterms:created>
  <dcterms:modified xsi:type="dcterms:W3CDTF">2021-07-13T11:47:28Z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5ADF082582BB493E9FBF4E80477A001F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