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Sheet1!$A$2:$I$7</definedName>
  </definedNames>
  <calcPr calcId="144525"/>
</workbook>
</file>

<file path=xl/sharedStrings.xml><?xml version="1.0" encoding="utf-8"?>
<sst xmlns="http://schemas.openxmlformats.org/spreadsheetml/2006/main" count="27" uniqueCount="20">
  <si>
    <t>2022年黄石新港（物流）工业园区中小学区聘教师2人招考面试成绩及总成绩</t>
  </si>
  <si>
    <t>序号</t>
  </si>
  <si>
    <t>身份证号</t>
  </si>
  <si>
    <t>报考岗位</t>
  </si>
  <si>
    <t>岗位识别码</t>
  </si>
  <si>
    <t>笔试成绩</t>
  </si>
  <si>
    <t>笔试折算成绩</t>
  </si>
  <si>
    <t>面试成绩</t>
  </si>
  <si>
    <t>总成绩</t>
  </si>
  <si>
    <t>是否进入体检考察</t>
  </si>
  <si>
    <t>420205********702X</t>
  </si>
  <si>
    <t>中学历史教师</t>
  </si>
  <si>
    <t>01</t>
  </si>
  <si>
    <t>是</t>
  </si>
  <si>
    <t>422101********9119</t>
  </si>
  <si>
    <t>420222********8332</t>
  </si>
  <si>
    <t>小学数学教师</t>
  </si>
  <si>
    <t>02</t>
  </si>
  <si>
    <t>420203********4316</t>
  </si>
  <si>
    <t>420222********0418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</si>
</sst>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3" fillId="2" borderId="3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H11" sqref="H11"/>
    </sheetView>
  </sheetViews>
  <sheetFormatPr defaultColWidth="9" defaultRowHeight="13.5" outlineLevelRow="6"/>
  <cols>
    <col min="1" max="1" width="5.375" customWidth="1"/>
    <col min="2" max="2" width="20.375" customWidth="1"/>
    <col min="3" max="3" width="12.875" customWidth="1"/>
    <col min="4" max="4" width="6.625" customWidth="1"/>
    <col min="5" max="5" width="11.25" customWidth="1"/>
    <col min="6" max="7" width="12.625" customWidth="1"/>
    <col min="8" max="8" width="12.875" customWidth="1"/>
    <col min="9" max="9" width="10.25" customWidth="1"/>
  </cols>
  <sheetData>
    <row r="1" ht="40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4" customHeight="1" spans="1:9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3" t="s">
        <v>9</v>
      </c>
    </row>
    <row r="3" ht="30" customHeight="1" spans="1:9">
      <c r="A3" s="4">
        <v>1</v>
      </c>
      <c r="B3" s="4" t="s">
        <v>10</v>
      </c>
      <c r="C3" s="4" t="s">
        <v>11</v>
      </c>
      <c r="D3" s="5" t="s">
        <v>12</v>
      </c>
      <c r="E3" s="4">
        <v>105.4</v>
      </c>
      <c r="F3" s="6">
        <f>E3/3*2</f>
        <v>70.2666666666667</v>
      </c>
      <c r="G3" s="4">
        <v>84.33</v>
      </c>
      <c r="H3" s="6">
        <f>F3*0.4+G3*0.6</f>
        <v>78.7046666666667</v>
      </c>
      <c r="I3" s="4" t="s">
        <v>13</v>
      </c>
    </row>
    <row r="4" ht="30" customHeight="1" spans="1:9">
      <c r="A4" s="4">
        <v>2</v>
      </c>
      <c r="B4" s="4" t="s">
        <v>14</v>
      </c>
      <c r="C4" s="4" t="s">
        <v>11</v>
      </c>
      <c r="D4" s="5" t="s">
        <v>12</v>
      </c>
      <c r="E4" s="4">
        <v>102.5</v>
      </c>
      <c r="F4" s="6">
        <f>E4/3*2</f>
        <v>68.3333333333333</v>
      </c>
      <c r="G4" s="4">
        <v>80</v>
      </c>
      <c r="H4" s="6">
        <f>F4*0.4+G4*0.6</f>
        <v>75.3333333333333</v>
      </c>
      <c r="I4" s="4"/>
    </row>
    <row r="5" ht="30" customHeight="1" spans="1:9">
      <c r="A5" s="4">
        <v>3</v>
      </c>
      <c r="B5" s="4" t="s">
        <v>15</v>
      </c>
      <c r="C5" s="4" t="s">
        <v>16</v>
      </c>
      <c r="D5" s="5" t="s">
        <v>17</v>
      </c>
      <c r="E5" s="4">
        <v>112.8</v>
      </c>
      <c r="F5" s="6">
        <f>E5/3*2</f>
        <v>75.2</v>
      </c>
      <c r="G5" s="4">
        <v>87.33</v>
      </c>
      <c r="H5" s="6">
        <f>F5*0.4+G5*0.6</f>
        <v>82.478</v>
      </c>
      <c r="I5" s="4" t="s">
        <v>13</v>
      </c>
    </row>
    <row r="6" ht="30" customHeight="1" spans="1:9">
      <c r="A6" s="4">
        <v>4</v>
      </c>
      <c r="B6" s="4" t="s">
        <v>18</v>
      </c>
      <c r="C6" s="4" t="s">
        <v>16</v>
      </c>
      <c r="D6" s="5" t="s">
        <v>17</v>
      </c>
      <c r="E6" s="4">
        <v>104</v>
      </c>
      <c r="F6" s="6">
        <f>E6/3*2</f>
        <v>69.3333333333333</v>
      </c>
      <c r="G6" s="4">
        <v>83.67</v>
      </c>
      <c r="H6" s="6">
        <f>F6*0.4+G6*0.6</f>
        <v>77.9353333333333</v>
      </c>
      <c r="I6" s="4"/>
    </row>
    <row r="7" ht="30" customHeight="1" spans="1:9">
      <c r="A7" s="4">
        <v>5</v>
      </c>
      <c r="B7" s="4" t="s">
        <v>19</v>
      </c>
      <c r="C7" s="4" t="s">
        <v>16</v>
      </c>
      <c r="D7" s="5" t="s">
        <v>17</v>
      </c>
      <c r="E7" s="4">
        <v>106.7</v>
      </c>
      <c r="F7" s="6">
        <f>E7/3*2</f>
        <v>71.1333333333333</v>
      </c>
      <c r="G7" s="4">
        <v>80</v>
      </c>
      <c r="H7" s="6">
        <f>F7*0.4+G7*0.6</f>
        <v>76.4533333333333</v>
      </c>
      <c r="I7" s="4"/>
    </row>
  </sheetData>
  <sortState ref="A5:L7">
    <sortCondition ref="H5:H7" descending="1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阿阿柯</cp:lastModifiedBy>
  <dcterms:created xsi:type="dcterms:W3CDTF">2006-09-16T00:00:00Z</dcterms:created>
  <dcterms:modified xsi:type="dcterms:W3CDTF">2022-02-28T01:38:42Z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20BB93A4DAC74B5AB577B4B88EB213EC</vt:lpwstr>
  </property>
  <property fmtid="{D5CDD505-2E9C-101B-9397-08002B2CF9AE}" pid="3" name="KSOProductBuildVer">
    <vt:lpwstr>2052-11.1.0.11365</vt:lpwstr>
  </property>
</Properties>
</file>