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湖北省2021年基层医疗卫生专业技术人员专项招聘笔试成绩" sheetId="1" r:id="rId1"/>
  </sheets>
  <definedNames>
    <definedName name="_xlnm.Print_Titles" localSheetId="0">'湖北省2021年基层医疗卫生专业技术人员专项招聘笔试成绩'!$2:$3</definedName>
    <definedName name="_xlnm._FilterDatabase" localSheetId="0" hidden="1">'湖北省2021年基层医疗卫生专业技术人员专项招聘笔试成绩'!$A$3:$H$61</definedName>
  </definedNames>
  <calcPr fullCalcOnLoad="1"/>
</workbook>
</file>

<file path=xl/sharedStrings.xml><?xml version="1.0" encoding="utf-8"?>
<sst xmlns="http://schemas.openxmlformats.org/spreadsheetml/2006/main" count="264" uniqueCount="87">
  <si>
    <t>附件</t>
  </si>
  <si>
    <t>湖北省2021年基层医疗卫生专业技术人员专项公开招聘笔试成绩及拟进入资格复审人员名单（下陆区）</t>
  </si>
  <si>
    <t>序号</t>
  </si>
  <si>
    <t>报考岗位代码</t>
  </si>
  <si>
    <t>准考证号</t>
  </si>
  <si>
    <t>综合应用
能力卷面
成绩</t>
  </si>
  <si>
    <t>医疗卫生
专业基础
卷面成绩</t>
  </si>
  <si>
    <t>成绩</t>
  </si>
  <si>
    <t>报考岗位</t>
  </si>
  <si>
    <t>报考单位</t>
  </si>
  <si>
    <t>招聘
岗位数</t>
  </si>
  <si>
    <t>排名</t>
  </si>
  <si>
    <t>备注</t>
  </si>
  <si>
    <t>2021B0078</t>
  </si>
  <si>
    <t>214202011806</t>
  </si>
  <si>
    <t>医学影像医师</t>
  </si>
  <si>
    <t>东方社区卫生服务中心</t>
  </si>
  <si>
    <t>拟进入资格复审</t>
  </si>
  <si>
    <t>2021B0080</t>
  </si>
  <si>
    <t>214202012514</t>
  </si>
  <si>
    <t>中医医师</t>
  </si>
  <si>
    <t>214202011026</t>
  </si>
  <si>
    <t>214202013404</t>
  </si>
  <si>
    <t>214202013007</t>
  </si>
  <si>
    <t>214202011622</t>
  </si>
  <si>
    <t>214202011620</t>
  </si>
  <si>
    <t>2021B0081</t>
  </si>
  <si>
    <t>214202011326</t>
  </si>
  <si>
    <t>内科医师</t>
  </si>
  <si>
    <t>214202011221</t>
  </si>
  <si>
    <t>214202013422</t>
  </si>
  <si>
    <t>2021B0082</t>
  </si>
  <si>
    <t>214202012317</t>
  </si>
  <si>
    <t>外科医师</t>
  </si>
  <si>
    <t>2021B0086</t>
  </si>
  <si>
    <t>214202013221</t>
  </si>
  <si>
    <t>口腔医师</t>
  </si>
  <si>
    <t>2021B0087</t>
  </si>
  <si>
    <t>214202013813</t>
  </si>
  <si>
    <t>护士</t>
  </si>
  <si>
    <t>214202013606</t>
  </si>
  <si>
    <t>214202014020</t>
  </si>
  <si>
    <t>214202010301</t>
  </si>
  <si>
    <t>214202014720</t>
  </si>
  <si>
    <t>214202013622</t>
  </si>
  <si>
    <t>214202011216</t>
  </si>
  <si>
    <t>214202014516</t>
  </si>
  <si>
    <t>214202015227</t>
  </si>
  <si>
    <t>214202011708</t>
  </si>
  <si>
    <t>214202012305</t>
  </si>
  <si>
    <t>214202011702</t>
  </si>
  <si>
    <t>214202012026</t>
  </si>
  <si>
    <t>214202014121</t>
  </si>
  <si>
    <t>214202011529</t>
  </si>
  <si>
    <t>214202011510</t>
  </si>
  <si>
    <t>214202010812</t>
  </si>
  <si>
    <t>214202012311</t>
  </si>
  <si>
    <t>214202015211</t>
  </si>
  <si>
    <t>214202015110</t>
  </si>
  <si>
    <t>214202012716</t>
  </si>
  <si>
    <t>214202010725</t>
  </si>
  <si>
    <t>214202014603</t>
  </si>
  <si>
    <t>214202014122</t>
  </si>
  <si>
    <t>214202011514</t>
  </si>
  <si>
    <t>214202010717</t>
  </si>
  <si>
    <t>214202012103</t>
  </si>
  <si>
    <t>214202014625</t>
  </si>
  <si>
    <t>214202015219</t>
  </si>
  <si>
    <t>214202010327</t>
  </si>
  <si>
    <t>214202015026</t>
  </si>
  <si>
    <t>214202011210</t>
  </si>
  <si>
    <t>214202010407</t>
  </si>
  <si>
    <t>214202012412</t>
  </si>
  <si>
    <t>214202012122</t>
  </si>
  <si>
    <t>214202013427</t>
  </si>
  <si>
    <t>214202010416</t>
  </si>
  <si>
    <t>214202010106</t>
  </si>
  <si>
    <t>214202013530</t>
  </si>
  <si>
    <t>214202014406</t>
  </si>
  <si>
    <t>214202014409</t>
  </si>
  <si>
    <t>214202014618</t>
  </si>
  <si>
    <t>214202010722</t>
  </si>
  <si>
    <t>214202011217</t>
  </si>
  <si>
    <t>2021B0088</t>
  </si>
  <si>
    <t>214202015011</t>
  </si>
  <si>
    <t>铜都社区卫生服务中心</t>
  </si>
  <si>
    <t>214202014326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</si>
</sst>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s>
  <fonts count="29">
    <font>
      <sz val="10"/>
      <name val="Arial"/>
      <family val="2"/>
    </font>
    <font>
      <sz val="11"/>
      <name val="宋体"/>
      <family val="0"/>
    </font>
    <font>
      <sz val="14"/>
      <name val="仿宋"/>
      <family val="3"/>
    </font>
    <font>
      <sz val="8"/>
      <name val="黑体"/>
      <family val="3"/>
    </font>
    <font>
      <sz val="10"/>
      <name val="仿宋"/>
      <family val="3"/>
    </font>
    <font>
      <sz val="14"/>
      <name val="宋体"/>
      <family val="0"/>
    </font>
    <font>
      <sz val="8"/>
      <color indexed="10"/>
      <name val="黑体"/>
      <family val="3"/>
    </font>
    <font>
      <sz val="11"/>
      <color indexed="8"/>
      <name val="宋体"/>
      <family val="0"/>
    </font>
    <font>
      <b/>
      <sz val="18"/>
      <color indexed="62"/>
      <name val="宋体"/>
      <family val="0"/>
    </font>
    <font>
      <sz val="11"/>
      <color indexed="9"/>
      <name val="宋体"/>
      <family val="0"/>
    </font>
    <font>
      <sz val="11"/>
      <color indexed="62"/>
      <name val="宋体"/>
      <family val="0"/>
    </font>
    <font>
      <b/>
      <sz val="15"/>
      <color indexed="62"/>
      <name val="宋体"/>
      <family val="0"/>
    </font>
    <font>
      <b/>
      <sz val="11"/>
      <color indexed="62"/>
      <name val="宋体"/>
      <family val="0"/>
    </font>
    <font>
      <i/>
      <sz val="11"/>
      <color indexed="23"/>
      <name val="宋体"/>
      <family val="0"/>
    </font>
    <font>
      <sz val="11"/>
      <color indexed="20"/>
      <name val="宋体"/>
      <family val="0"/>
    </font>
    <font>
      <sz val="11"/>
      <color indexed="10"/>
      <name val="宋体"/>
      <family val="0"/>
    </font>
    <font>
      <b/>
      <sz val="11"/>
      <color indexed="63"/>
      <name val="宋体"/>
      <family val="0"/>
    </font>
    <font>
      <u val="single"/>
      <sz val="11"/>
      <color indexed="12"/>
      <name val="宋体"/>
      <family val="0"/>
    </font>
    <font>
      <b/>
      <sz val="13"/>
      <color indexed="62"/>
      <name val="宋体"/>
      <family val="0"/>
    </font>
    <font>
      <b/>
      <sz val="11"/>
      <color indexed="10"/>
      <name val="宋体"/>
      <family val="0"/>
    </font>
    <font>
      <u val="single"/>
      <sz val="11"/>
      <color indexed="20"/>
      <name val="宋体"/>
      <family val="0"/>
    </font>
    <font>
      <b/>
      <sz val="11"/>
      <color indexed="8"/>
      <name val="宋体"/>
      <family val="0"/>
    </font>
    <font>
      <b/>
      <sz val="11"/>
      <color indexed="9"/>
      <name val="宋体"/>
      <family val="0"/>
    </font>
    <font>
      <sz val="11"/>
      <color indexed="17"/>
      <name val="宋体"/>
      <family val="0"/>
    </font>
    <font>
      <sz val="11"/>
      <color indexed="19"/>
      <name val="宋体"/>
      <family val="0"/>
    </font>
    <font>
      <u val="single"/>
      <sz val="11"/>
      <color rgb="FF0000FF"/>
      <name val="Calibri"/>
      <family val="0"/>
    </font>
    <font>
      <u val="single"/>
      <sz val="11"/>
      <color rgb="FF800080"/>
      <name val="Calibri"/>
      <family val="0"/>
    </font>
    <font>
      <sz val="14"/>
      <name val="Calibri Light"/>
      <family val="0"/>
    </font>
    <font>
      <sz val="8"/>
      <color rgb="FFFF0000"/>
      <name val="黑体"/>
      <family val="3"/>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ill="0" applyBorder="0" applyAlignment="0" applyProtection="0"/>
    <xf numFmtId="0" fontId="7" fillId="2" borderId="0" applyNumberFormat="0" applyBorder="0" applyAlignment="0" applyProtection="0"/>
    <xf numFmtId="0" fontId="10" fillId="3" borderId="1" applyNumberFormat="0" applyAlignment="0" applyProtection="0"/>
    <xf numFmtId="177" fontId="0" fillId="0" borderId="0" applyFill="0" applyBorder="0" applyAlignment="0" applyProtection="0"/>
    <xf numFmtId="41" fontId="0" fillId="0" borderId="0" applyFill="0" applyBorder="0" applyAlignment="0" applyProtection="0"/>
    <xf numFmtId="0" fontId="7" fillId="3" borderId="0" applyNumberFormat="0" applyBorder="0" applyAlignment="0" applyProtection="0"/>
    <xf numFmtId="0" fontId="14" fillId="4" borderId="0" applyNumberFormat="0" applyBorder="0" applyAlignment="0" applyProtection="0"/>
    <xf numFmtId="43" fontId="0" fillId="0" borderId="0" applyFill="0" applyBorder="0" applyAlignment="0" applyProtection="0"/>
    <xf numFmtId="0" fontId="9" fillId="5" borderId="0" applyNumberFormat="0" applyBorder="0" applyAlignment="0" applyProtection="0"/>
    <xf numFmtId="0" fontId="25" fillId="0" borderId="0" applyNumberFormat="0" applyFill="0" applyBorder="0" applyAlignment="0" applyProtection="0"/>
    <xf numFmtId="9" fontId="0" fillId="0" borderId="0" applyFill="0" applyBorder="0" applyAlignment="0" applyProtection="0"/>
    <xf numFmtId="0" fontId="26" fillId="0" borderId="0" applyNumberFormat="0" applyFill="0" applyBorder="0" applyAlignment="0" applyProtection="0"/>
    <xf numFmtId="0" fontId="0" fillId="2" borderId="2" applyNumberFormat="0" applyFont="0" applyAlignment="0" applyProtection="0"/>
    <xf numFmtId="0" fontId="9" fillId="6" borderId="0" applyNumberFormat="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11" fillId="0" borderId="3" applyNumberFormat="0" applyFill="0" applyAlignment="0" applyProtection="0"/>
    <xf numFmtId="0" fontId="18" fillId="0" borderId="4" applyNumberFormat="0" applyFill="0" applyAlignment="0" applyProtection="0"/>
    <xf numFmtId="0" fontId="9" fillId="7" borderId="0" applyNumberFormat="0" applyBorder="0" applyAlignment="0" applyProtection="0"/>
    <xf numFmtId="0" fontId="12" fillId="0" borderId="5" applyNumberFormat="0" applyFill="0" applyAlignment="0" applyProtection="0"/>
    <xf numFmtId="0" fontId="9" fillId="8" borderId="0" applyNumberFormat="0" applyBorder="0" applyAlignment="0" applyProtection="0"/>
    <xf numFmtId="0" fontId="16" fillId="9" borderId="6" applyNumberFormat="0" applyAlignment="0" applyProtection="0"/>
    <xf numFmtId="0" fontId="19" fillId="9" borderId="1" applyNumberFormat="0" applyAlignment="0" applyProtection="0"/>
    <xf numFmtId="0" fontId="22" fillId="10" borderId="7" applyNumberFormat="0" applyAlignment="0" applyProtection="0"/>
    <xf numFmtId="0" fontId="7" fillId="2" borderId="0" applyNumberFormat="0" applyBorder="0" applyAlignment="0" applyProtection="0"/>
    <xf numFmtId="0" fontId="9" fillId="6" borderId="0" applyNumberFormat="0" applyBorder="0" applyAlignment="0" applyProtection="0"/>
    <xf numFmtId="0" fontId="15" fillId="0" borderId="8" applyNumberFormat="0" applyFill="0" applyAlignment="0" applyProtection="0"/>
    <xf numFmtId="0" fontId="21" fillId="0" borderId="9" applyNumberFormat="0" applyFill="0" applyAlignment="0" applyProtection="0"/>
    <xf numFmtId="0" fontId="23" fillId="7" borderId="0" applyNumberFormat="0" applyBorder="0" applyAlignment="0" applyProtection="0"/>
    <xf numFmtId="0" fontId="24" fillId="3" borderId="0" applyNumberFormat="0" applyBorder="0" applyAlignment="0" applyProtection="0"/>
    <xf numFmtId="0" fontId="7" fillId="7" borderId="0" applyNumberFormat="0" applyBorder="0" applyAlignment="0" applyProtection="0"/>
    <xf numFmtId="0" fontId="9" fillId="11"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9" fillId="5" borderId="0" applyNumberFormat="0" applyBorder="0" applyAlignment="0" applyProtection="0"/>
    <xf numFmtId="0" fontId="9" fillId="14" borderId="0" applyNumberFormat="0" applyBorder="0" applyAlignment="0" applyProtection="0"/>
    <xf numFmtId="0" fontId="7" fillId="15" borderId="0" applyNumberFormat="0" applyBorder="0" applyAlignment="0" applyProtection="0"/>
    <xf numFmtId="0" fontId="7" fillId="8" borderId="0" applyNumberFormat="0" applyBorder="0" applyAlignment="0" applyProtection="0"/>
    <xf numFmtId="0" fontId="9" fillId="16" borderId="0" applyNumberFormat="0" applyBorder="0" applyAlignment="0" applyProtection="0"/>
    <xf numFmtId="0" fontId="7" fillId="7" borderId="0" applyNumberFormat="0" applyBorder="0" applyAlignment="0" applyProtection="0"/>
    <xf numFmtId="0" fontId="9" fillId="7" borderId="0" applyNumberFormat="0" applyBorder="0" applyAlignment="0" applyProtection="0"/>
    <xf numFmtId="0" fontId="9" fillId="17" borderId="0" applyNumberFormat="0" applyBorder="0" applyAlignment="0" applyProtection="0"/>
    <xf numFmtId="0" fontId="7" fillId="2" borderId="0" applyNumberFormat="0" applyBorder="0" applyAlignment="0" applyProtection="0"/>
    <xf numFmtId="0" fontId="9" fillId="13" borderId="0" applyNumberFormat="0" applyBorder="0" applyAlignment="0" applyProtection="0"/>
  </cellStyleXfs>
  <cellXfs count="9">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27" fillId="0" borderId="0" xfId="0" applyFont="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8" fillId="0" borderId="10" xfId="0" applyFont="1" applyBorder="1" applyAlignment="1">
      <alignment horizontal="center" vertical="center"/>
    </xf>
    <xf numFmtId="0" fontId="4"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1"/>
  <sheetViews>
    <sheetView tabSelected="1" zoomScale="156" zoomScaleNormal="156" workbookViewId="0" topLeftCell="A1">
      <selection activeCell="H15" sqref="H15"/>
    </sheetView>
  </sheetViews>
  <sheetFormatPr defaultColWidth="9.140625" defaultRowHeight="12.75"/>
  <cols>
    <col min="1" max="1" width="6.421875" style="3" customWidth="1"/>
    <col min="2" max="2" width="12.140625" style="3" customWidth="1"/>
    <col min="3" max="3" width="14.00390625" style="3" customWidth="1"/>
    <col min="4" max="5" width="7.57421875" style="3" customWidth="1"/>
    <col min="6" max="6" width="5.57421875" style="3" customWidth="1"/>
    <col min="7" max="7" width="13.421875" style="3" customWidth="1"/>
    <col min="8" max="8" width="23.140625" style="3" customWidth="1"/>
    <col min="9" max="9" width="7.8515625" style="3" customWidth="1"/>
    <col min="10" max="10" width="7.57421875" style="3" customWidth="1"/>
    <col min="11" max="11" width="20.7109375" style="3" customWidth="1"/>
    <col min="12" max="16384" width="9.140625" style="3" customWidth="1"/>
  </cols>
  <sheetData>
    <row r="1" ht="12.75" customHeight="1">
      <c r="A1" s="3" t="s">
        <v>0</v>
      </c>
    </row>
    <row r="2" spans="1:11" s="1" customFormat="1" ht="25.5" customHeight="1">
      <c r="A2" s="4" t="s">
        <v>1</v>
      </c>
      <c r="B2" s="4"/>
      <c r="C2" s="4"/>
      <c r="D2" s="4"/>
      <c r="E2" s="4"/>
      <c r="F2" s="4"/>
      <c r="G2" s="4"/>
      <c r="H2" s="4"/>
      <c r="I2" s="4"/>
      <c r="J2" s="4"/>
      <c r="K2" s="4"/>
    </row>
    <row r="3" spans="1:11" s="2" customFormat="1" ht="33.75" customHeight="1">
      <c r="A3" s="5" t="s">
        <v>2</v>
      </c>
      <c r="B3" s="5" t="s">
        <v>3</v>
      </c>
      <c r="C3" s="5" t="s">
        <v>4</v>
      </c>
      <c r="D3" s="6" t="s">
        <v>5</v>
      </c>
      <c r="E3" s="6" t="s">
        <v>6</v>
      </c>
      <c r="F3" s="7" t="s">
        <v>7</v>
      </c>
      <c r="G3" s="5" t="s">
        <v>8</v>
      </c>
      <c r="H3" s="5" t="s">
        <v>9</v>
      </c>
      <c r="I3" s="6" t="s">
        <v>10</v>
      </c>
      <c r="J3" s="7" t="s">
        <v>11</v>
      </c>
      <c r="K3" s="7" t="s">
        <v>12</v>
      </c>
    </row>
    <row r="4" spans="1:11" ht="12">
      <c r="A4" s="8">
        <v>1</v>
      </c>
      <c r="B4" s="8" t="s">
        <v>13</v>
      </c>
      <c r="C4" s="8" t="s">
        <v>14</v>
      </c>
      <c r="D4" s="8">
        <v>65.5</v>
      </c>
      <c r="E4" s="8">
        <v>68</v>
      </c>
      <c r="F4" s="8">
        <f>(D4+E4)/2*0.4</f>
        <v>26.700000000000003</v>
      </c>
      <c r="G4" s="8" t="s">
        <v>15</v>
      </c>
      <c r="H4" s="8" t="s">
        <v>16</v>
      </c>
      <c r="I4" s="8">
        <v>1</v>
      </c>
      <c r="J4" s="8">
        <v>1</v>
      </c>
      <c r="K4" s="8" t="s">
        <v>17</v>
      </c>
    </row>
    <row r="5" spans="1:11" ht="12">
      <c r="A5" s="8">
        <v>2</v>
      </c>
      <c r="B5" s="8" t="s">
        <v>18</v>
      </c>
      <c r="C5" s="8" t="s">
        <v>19</v>
      </c>
      <c r="D5" s="8">
        <v>79.5</v>
      </c>
      <c r="E5" s="8">
        <v>88</v>
      </c>
      <c r="F5" s="8">
        <f>(D5+E5)/2*0.4</f>
        <v>33.5</v>
      </c>
      <c r="G5" s="8" t="s">
        <v>20</v>
      </c>
      <c r="H5" s="8" t="s">
        <v>16</v>
      </c>
      <c r="I5" s="8">
        <v>2</v>
      </c>
      <c r="J5" s="8">
        <v>1</v>
      </c>
      <c r="K5" s="8" t="s">
        <v>17</v>
      </c>
    </row>
    <row r="6" spans="1:11" ht="12">
      <c r="A6" s="8">
        <v>3</v>
      </c>
      <c r="B6" s="8" t="s">
        <v>18</v>
      </c>
      <c r="C6" s="8" t="s">
        <v>21</v>
      </c>
      <c r="D6" s="8">
        <v>66</v>
      </c>
      <c r="E6" s="8">
        <v>79</v>
      </c>
      <c r="F6" s="8">
        <f aca="true" t="shared" si="0" ref="F6:F37">(D6+E6)/2*0.4</f>
        <v>29</v>
      </c>
      <c r="G6" s="8" t="s">
        <v>20</v>
      </c>
      <c r="H6" s="8" t="s">
        <v>16</v>
      </c>
      <c r="I6" s="8"/>
      <c r="J6" s="8">
        <v>2</v>
      </c>
      <c r="K6" s="8" t="s">
        <v>17</v>
      </c>
    </row>
    <row r="7" spans="1:11" ht="12">
      <c r="A7" s="8">
        <v>4</v>
      </c>
      <c r="B7" s="8" t="s">
        <v>18</v>
      </c>
      <c r="C7" s="8" t="s">
        <v>22</v>
      </c>
      <c r="D7" s="8">
        <v>51.5</v>
      </c>
      <c r="E7" s="8">
        <v>72</v>
      </c>
      <c r="F7" s="8">
        <f t="shared" si="0"/>
        <v>24.700000000000003</v>
      </c>
      <c r="G7" s="8" t="s">
        <v>20</v>
      </c>
      <c r="H7" s="8" t="s">
        <v>16</v>
      </c>
      <c r="I7" s="8"/>
      <c r="J7" s="8">
        <v>3</v>
      </c>
      <c r="K7" s="8" t="s">
        <v>17</v>
      </c>
    </row>
    <row r="8" spans="1:11" ht="12">
      <c r="A8" s="8">
        <v>5</v>
      </c>
      <c r="B8" s="8" t="s">
        <v>18</v>
      </c>
      <c r="C8" s="8" t="s">
        <v>23</v>
      </c>
      <c r="D8" s="8">
        <v>59</v>
      </c>
      <c r="E8" s="8">
        <v>63</v>
      </c>
      <c r="F8" s="8">
        <f t="shared" si="0"/>
        <v>24.400000000000002</v>
      </c>
      <c r="G8" s="8" t="s">
        <v>20</v>
      </c>
      <c r="H8" s="8" t="s">
        <v>16</v>
      </c>
      <c r="I8" s="8"/>
      <c r="J8" s="8">
        <v>4</v>
      </c>
      <c r="K8" s="8" t="s">
        <v>17</v>
      </c>
    </row>
    <row r="9" spans="1:11" ht="12">
      <c r="A9" s="8">
        <v>6</v>
      </c>
      <c r="B9" s="8" t="s">
        <v>18</v>
      </c>
      <c r="C9" s="8" t="s">
        <v>24</v>
      </c>
      <c r="D9" s="8">
        <v>0</v>
      </c>
      <c r="E9" s="8">
        <v>0</v>
      </c>
      <c r="F9" s="8">
        <f t="shared" si="0"/>
        <v>0</v>
      </c>
      <c r="G9" s="8" t="s">
        <v>20</v>
      </c>
      <c r="H9" s="8" t="s">
        <v>16</v>
      </c>
      <c r="I9" s="8"/>
      <c r="J9" s="8"/>
      <c r="K9" s="8"/>
    </row>
    <row r="10" spans="1:11" ht="12">
      <c r="A10" s="8">
        <v>7</v>
      </c>
      <c r="B10" s="8" t="s">
        <v>18</v>
      </c>
      <c r="C10" s="8" t="s">
        <v>25</v>
      </c>
      <c r="D10" s="8">
        <v>0</v>
      </c>
      <c r="E10" s="8">
        <v>0</v>
      </c>
      <c r="F10" s="8">
        <f t="shared" si="0"/>
        <v>0</v>
      </c>
      <c r="G10" s="8" t="s">
        <v>20</v>
      </c>
      <c r="H10" s="8" t="s">
        <v>16</v>
      </c>
      <c r="I10" s="8"/>
      <c r="J10" s="8"/>
      <c r="K10" s="8"/>
    </row>
    <row r="11" spans="1:11" ht="12">
      <c r="A11" s="8">
        <v>8</v>
      </c>
      <c r="B11" s="8" t="s">
        <v>26</v>
      </c>
      <c r="C11" s="8" t="s">
        <v>27</v>
      </c>
      <c r="D11" s="8">
        <v>84.5</v>
      </c>
      <c r="E11" s="8">
        <v>80</v>
      </c>
      <c r="F11" s="8">
        <f t="shared" si="0"/>
        <v>32.9</v>
      </c>
      <c r="G11" s="8" t="s">
        <v>28</v>
      </c>
      <c r="H11" s="8" t="s">
        <v>16</v>
      </c>
      <c r="I11" s="8">
        <v>1</v>
      </c>
      <c r="J11" s="8">
        <v>1</v>
      </c>
      <c r="K11" s="8" t="s">
        <v>17</v>
      </c>
    </row>
    <row r="12" spans="1:11" ht="12">
      <c r="A12" s="8">
        <v>9</v>
      </c>
      <c r="B12" s="8" t="s">
        <v>26</v>
      </c>
      <c r="C12" s="8" t="s">
        <v>29</v>
      </c>
      <c r="D12" s="8">
        <v>77.5</v>
      </c>
      <c r="E12" s="8">
        <v>80</v>
      </c>
      <c r="F12" s="8">
        <f t="shared" si="0"/>
        <v>31.5</v>
      </c>
      <c r="G12" s="8" t="s">
        <v>28</v>
      </c>
      <c r="H12" s="8" t="s">
        <v>16</v>
      </c>
      <c r="I12" s="8"/>
      <c r="J12" s="8">
        <v>2</v>
      </c>
      <c r="K12" s="8" t="s">
        <v>17</v>
      </c>
    </row>
    <row r="13" spans="1:11" ht="12">
      <c r="A13" s="8">
        <v>10</v>
      </c>
      <c r="B13" s="8" t="s">
        <v>26</v>
      </c>
      <c r="C13" s="8" t="s">
        <v>30</v>
      </c>
      <c r="D13" s="8">
        <v>0</v>
      </c>
      <c r="E13" s="8">
        <v>0</v>
      </c>
      <c r="F13" s="8">
        <f t="shared" si="0"/>
        <v>0</v>
      </c>
      <c r="G13" s="8" t="s">
        <v>28</v>
      </c>
      <c r="H13" s="8" t="s">
        <v>16</v>
      </c>
      <c r="I13" s="8"/>
      <c r="J13" s="8"/>
      <c r="K13" s="8"/>
    </row>
    <row r="14" spans="1:11" ht="12">
      <c r="A14" s="8">
        <v>11</v>
      </c>
      <c r="B14" s="8" t="s">
        <v>31</v>
      </c>
      <c r="C14" s="8" t="s">
        <v>32</v>
      </c>
      <c r="D14" s="8">
        <v>74.5</v>
      </c>
      <c r="E14" s="8">
        <v>78</v>
      </c>
      <c r="F14" s="8">
        <f t="shared" si="0"/>
        <v>30.5</v>
      </c>
      <c r="G14" s="8" t="s">
        <v>33</v>
      </c>
      <c r="H14" s="8" t="s">
        <v>16</v>
      </c>
      <c r="I14" s="8">
        <v>1</v>
      </c>
      <c r="J14" s="8">
        <v>1</v>
      </c>
      <c r="K14" s="8" t="s">
        <v>17</v>
      </c>
    </row>
    <row r="15" spans="1:11" ht="12">
      <c r="A15" s="8">
        <v>12</v>
      </c>
      <c r="B15" s="8" t="s">
        <v>34</v>
      </c>
      <c r="C15" s="8" t="s">
        <v>35</v>
      </c>
      <c r="D15" s="8">
        <v>60</v>
      </c>
      <c r="E15" s="8">
        <v>74</v>
      </c>
      <c r="F15" s="8">
        <f t="shared" si="0"/>
        <v>26.8</v>
      </c>
      <c r="G15" s="8" t="s">
        <v>36</v>
      </c>
      <c r="H15" s="8" t="s">
        <v>16</v>
      </c>
      <c r="I15" s="8">
        <v>1</v>
      </c>
      <c r="J15" s="8">
        <v>1</v>
      </c>
      <c r="K15" s="8" t="s">
        <v>17</v>
      </c>
    </row>
    <row r="16" spans="1:11" ht="12">
      <c r="A16" s="8">
        <v>13</v>
      </c>
      <c r="B16" s="8" t="s">
        <v>37</v>
      </c>
      <c r="C16" s="8" t="s">
        <v>38</v>
      </c>
      <c r="D16" s="8">
        <v>77.5</v>
      </c>
      <c r="E16" s="8">
        <v>80</v>
      </c>
      <c r="F16" s="8">
        <f t="shared" si="0"/>
        <v>31.5</v>
      </c>
      <c r="G16" s="8" t="s">
        <v>39</v>
      </c>
      <c r="H16" s="8" t="s">
        <v>16</v>
      </c>
      <c r="I16" s="8">
        <v>3</v>
      </c>
      <c r="J16" s="8">
        <v>1</v>
      </c>
      <c r="K16" s="8" t="s">
        <v>17</v>
      </c>
    </row>
    <row r="17" spans="1:11" ht="12">
      <c r="A17" s="8">
        <v>14</v>
      </c>
      <c r="B17" s="8" t="s">
        <v>37</v>
      </c>
      <c r="C17" s="8" t="s">
        <v>40</v>
      </c>
      <c r="D17" s="8">
        <v>75.5</v>
      </c>
      <c r="E17" s="8">
        <v>79</v>
      </c>
      <c r="F17" s="8">
        <f t="shared" si="0"/>
        <v>30.900000000000002</v>
      </c>
      <c r="G17" s="8" t="s">
        <v>39</v>
      </c>
      <c r="H17" s="8" t="s">
        <v>16</v>
      </c>
      <c r="I17" s="8"/>
      <c r="J17" s="8">
        <v>2</v>
      </c>
      <c r="K17" s="8" t="s">
        <v>17</v>
      </c>
    </row>
    <row r="18" spans="1:11" ht="12">
      <c r="A18" s="8">
        <v>15</v>
      </c>
      <c r="B18" s="8" t="s">
        <v>37</v>
      </c>
      <c r="C18" s="8" t="s">
        <v>41</v>
      </c>
      <c r="D18" s="8">
        <v>71</v>
      </c>
      <c r="E18" s="8">
        <v>80</v>
      </c>
      <c r="F18" s="8">
        <f t="shared" si="0"/>
        <v>30.200000000000003</v>
      </c>
      <c r="G18" s="8" t="s">
        <v>39</v>
      </c>
      <c r="H18" s="8" t="s">
        <v>16</v>
      </c>
      <c r="I18" s="8"/>
      <c r="J18" s="8">
        <v>3</v>
      </c>
      <c r="K18" s="8" t="s">
        <v>17</v>
      </c>
    </row>
    <row r="19" spans="1:11" ht="12">
      <c r="A19" s="8">
        <v>16</v>
      </c>
      <c r="B19" s="8" t="s">
        <v>37</v>
      </c>
      <c r="C19" s="8" t="s">
        <v>42</v>
      </c>
      <c r="D19" s="8">
        <v>67</v>
      </c>
      <c r="E19" s="8">
        <v>83</v>
      </c>
      <c r="F19" s="8">
        <f t="shared" si="0"/>
        <v>30</v>
      </c>
      <c r="G19" s="8" t="s">
        <v>39</v>
      </c>
      <c r="H19" s="8" t="s">
        <v>16</v>
      </c>
      <c r="I19" s="8"/>
      <c r="J19" s="8">
        <v>4</v>
      </c>
      <c r="K19" s="8" t="s">
        <v>17</v>
      </c>
    </row>
    <row r="20" spans="1:11" ht="12">
      <c r="A20" s="8">
        <v>17</v>
      </c>
      <c r="B20" s="8" t="s">
        <v>37</v>
      </c>
      <c r="C20" s="8" t="s">
        <v>43</v>
      </c>
      <c r="D20" s="8">
        <v>74</v>
      </c>
      <c r="E20" s="8">
        <v>74</v>
      </c>
      <c r="F20" s="8">
        <f t="shared" si="0"/>
        <v>29.6</v>
      </c>
      <c r="G20" s="8" t="s">
        <v>39</v>
      </c>
      <c r="H20" s="8" t="s">
        <v>16</v>
      </c>
      <c r="I20" s="8"/>
      <c r="J20" s="8">
        <v>5</v>
      </c>
      <c r="K20" s="8" t="s">
        <v>17</v>
      </c>
    </row>
    <row r="21" spans="1:11" ht="12">
      <c r="A21" s="8">
        <v>18</v>
      </c>
      <c r="B21" s="8" t="s">
        <v>37</v>
      </c>
      <c r="C21" s="8" t="s">
        <v>44</v>
      </c>
      <c r="D21" s="8">
        <v>70.5</v>
      </c>
      <c r="E21" s="8">
        <v>76</v>
      </c>
      <c r="F21" s="8">
        <f t="shared" si="0"/>
        <v>29.3</v>
      </c>
      <c r="G21" s="8" t="s">
        <v>39</v>
      </c>
      <c r="H21" s="8" t="s">
        <v>16</v>
      </c>
      <c r="I21" s="8"/>
      <c r="J21" s="8">
        <v>6</v>
      </c>
      <c r="K21" s="8" t="s">
        <v>17</v>
      </c>
    </row>
    <row r="22" spans="1:11" ht="12">
      <c r="A22" s="8">
        <v>19</v>
      </c>
      <c r="B22" s="8" t="s">
        <v>37</v>
      </c>
      <c r="C22" s="8" t="s">
        <v>45</v>
      </c>
      <c r="D22" s="8">
        <v>68</v>
      </c>
      <c r="E22" s="8">
        <v>78</v>
      </c>
      <c r="F22" s="8">
        <f t="shared" si="0"/>
        <v>29.200000000000003</v>
      </c>
      <c r="G22" s="8" t="s">
        <v>39</v>
      </c>
      <c r="H22" s="8" t="s">
        <v>16</v>
      </c>
      <c r="I22" s="8"/>
      <c r="J22" s="8">
        <v>7</v>
      </c>
      <c r="K22" s="8" t="s">
        <v>17</v>
      </c>
    </row>
    <row r="23" spans="1:11" ht="12">
      <c r="A23" s="8">
        <v>20</v>
      </c>
      <c r="B23" s="8" t="s">
        <v>37</v>
      </c>
      <c r="C23" s="8" t="s">
        <v>46</v>
      </c>
      <c r="D23" s="8">
        <v>64.5</v>
      </c>
      <c r="E23" s="8">
        <v>81</v>
      </c>
      <c r="F23" s="8">
        <f t="shared" si="0"/>
        <v>29.1</v>
      </c>
      <c r="G23" s="8" t="s">
        <v>39</v>
      </c>
      <c r="H23" s="8" t="s">
        <v>16</v>
      </c>
      <c r="I23" s="8"/>
      <c r="J23" s="8">
        <v>8</v>
      </c>
      <c r="K23" s="8" t="s">
        <v>17</v>
      </c>
    </row>
    <row r="24" spans="1:11" ht="12">
      <c r="A24" s="8">
        <v>21</v>
      </c>
      <c r="B24" s="8" t="s">
        <v>37</v>
      </c>
      <c r="C24" s="8" t="s">
        <v>47</v>
      </c>
      <c r="D24" s="8">
        <v>69</v>
      </c>
      <c r="E24" s="8">
        <v>76</v>
      </c>
      <c r="F24" s="8">
        <f t="shared" si="0"/>
        <v>29</v>
      </c>
      <c r="G24" s="8" t="s">
        <v>39</v>
      </c>
      <c r="H24" s="8" t="s">
        <v>16</v>
      </c>
      <c r="I24" s="8"/>
      <c r="J24" s="8">
        <v>9</v>
      </c>
      <c r="K24" s="8" t="s">
        <v>17</v>
      </c>
    </row>
    <row r="25" spans="1:11" ht="12">
      <c r="A25" s="8">
        <v>22</v>
      </c>
      <c r="B25" s="8" t="s">
        <v>37</v>
      </c>
      <c r="C25" s="8" t="s">
        <v>48</v>
      </c>
      <c r="D25" s="8">
        <v>65</v>
      </c>
      <c r="E25" s="8">
        <v>78</v>
      </c>
      <c r="F25" s="8">
        <f t="shared" si="0"/>
        <v>28.6</v>
      </c>
      <c r="G25" s="8" t="s">
        <v>39</v>
      </c>
      <c r="H25" s="8" t="s">
        <v>16</v>
      </c>
      <c r="I25" s="8"/>
      <c r="J25" s="8"/>
      <c r="K25" s="8"/>
    </row>
    <row r="26" spans="1:11" ht="12">
      <c r="A26" s="8">
        <v>23</v>
      </c>
      <c r="B26" s="8" t="s">
        <v>37</v>
      </c>
      <c r="C26" s="8" t="s">
        <v>49</v>
      </c>
      <c r="D26" s="8">
        <v>62</v>
      </c>
      <c r="E26" s="8">
        <v>75</v>
      </c>
      <c r="F26" s="8">
        <f t="shared" si="0"/>
        <v>27.400000000000002</v>
      </c>
      <c r="G26" s="8" t="s">
        <v>39</v>
      </c>
      <c r="H26" s="8" t="s">
        <v>16</v>
      </c>
      <c r="I26" s="8"/>
      <c r="J26" s="8"/>
      <c r="K26" s="8"/>
    </row>
    <row r="27" spans="1:11" ht="12">
      <c r="A27" s="8">
        <v>24</v>
      </c>
      <c r="B27" s="8" t="s">
        <v>37</v>
      </c>
      <c r="C27" s="8" t="s">
        <v>50</v>
      </c>
      <c r="D27" s="8">
        <v>62</v>
      </c>
      <c r="E27" s="8">
        <v>74</v>
      </c>
      <c r="F27" s="8">
        <f t="shared" si="0"/>
        <v>27.200000000000003</v>
      </c>
      <c r="G27" s="8" t="s">
        <v>39</v>
      </c>
      <c r="H27" s="8" t="s">
        <v>16</v>
      </c>
      <c r="I27" s="8"/>
      <c r="J27" s="8"/>
      <c r="K27" s="8"/>
    </row>
    <row r="28" spans="1:11" ht="12">
      <c r="A28" s="8">
        <v>25</v>
      </c>
      <c r="B28" s="8" t="s">
        <v>37</v>
      </c>
      <c r="C28" s="8" t="s">
        <v>51</v>
      </c>
      <c r="D28" s="8">
        <v>65</v>
      </c>
      <c r="E28" s="8">
        <v>70</v>
      </c>
      <c r="F28" s="8">
        <f t="shared" si="0"/>
        <v>27</v>
      </c>
      <c r="G28" s="8" t="s">
        <v>39</v>
      </c>
      <c r="H28" s="8" t="s">
        <v>16</v>
      </c>
      <c r="I28" s="8"/>
      <c r="J28" s="8"/>
      <c r="K28" s="8"/>
    </row>
    <row r="29" spans="1:11" ht="12">
      <c r="A29" s="8">
        <v>26</v>
      </c>
      <c r="B29" s="8" t="s">
        <v>37</v>
      </c>
      <c r="C29" s="8" t="s">
        <v>52</v>
      </c>
      <c r="D29" s="8">
        <v>67</v>
      </c>
      <c r="E29" s="8">
        <v>68</v>
      </c>
      <c r="F29" s="8">
        <f t="shared" si="0"/>
        <v>27</v>
      </c>
      <c r="G29" s="8" t="s">
        <v>39</v>
      </c>
      <c r="H29" s="8" t="s">
        <v>16</v>
      </c>
      <c r="I29" s="8"/>
      <c r="J29" s="8"/>
      <c r="K29" s="8"/>
    </row>
    <row r="30" spans="1:11" ht="12">
      <c r="A30" s="8">
        <v>27</v>
      </c>
      <c r="B30" s="8" t="s">
        <v>37</v>
      </c>
      <c r="C30" s="8" t="s">
        <v>53</v>
      </c>
      <c r="D30" s="8">
        <v>59</v>
      </c>
      <c r="E30" s="8">
        <v>74</v>
      </c>
      <c r="F30" s="8">
        <f t="shared" si="0"/>
        <v>26.6</v>
      </c>
      <c r="G30" s="8" t="s">
        <v>39</v>
      </c>
      <c r="H30" s="8" t="s">
        <v>16</v>
      </c>
      <c r="I30" s="8"/>
      <c r="J30" s="8"/>
      <c r="K30" s="8"/>
    </row>
    <row r="31" spans="1:11" ht="12">
      <c r="A31" s="8">
        <v>28</v>
      </c>
      <c r="B31" s="8" t="s">
        <v>37</v>
      </c>
      <c r="C31" s="8" t="s">
        <v>54</v>
      </c>
      <c r="D31" s="8">
        <v>60</v>
      </c>
      <c r="E31" s="8">
        <v>72</v>
      </c>
      <c r="F31" s="8">
        <f t="shared" si="0"/>
        <v>26.400000000000002</v>
      </c>
      <c r="G31" s="8" t="s">
        <v>39</v>
      </c>
      <c r="H31" s="8" t="s">
        <v>16</v>
      </c>
      <c r="I31" s="8"/>
      <c r="J31" s="8"/>
      <c r="K31" s="8"/>
    </row>
    <row r="32" spans="1:11" ht="12">
      <c r="A32" s="8">
        <v>29</v>
      </c>
      <c r="B32" s="8" t="s">
        <v>37</v>
      </c>
      <c r="C32" s="8" t="s">
        <v>55</v>
      </c>
      <c r="D32" s="8">
        <v>63</v>
      </c>
      <c r="E32" s="8">
        <v>68</v>
      </c>
      <c r="F32" s="8">
        <f t="shared" si="0"/>
        <v>26.200000000000003</v>
      </c>
      <c r="G32" s="8" t="s">
        <v>39</v>
      </c>
      <c r="H32" s="8" t="s">
        <v>16</v>
      </c>
      <c r="I32" s="8"/>
      <c r="J32" s="8"/>
      <c r="K32" s="8"/>
    </row>
    <row r="33" spans="1:11" ht="12">
      <c r="A33" s="8">
        <v>30</v>
      </c>
      <c r="B33" s="8" t="s">
        <v>37</v>
      </c>
      <c r="C33" s="8" t="s">
        <v>56</v>
      </c>
      <c r="D33" s="8">
        <v>61</v>
      </c>
      <c r="E33" s="8">
        <v>68</v>
      </c>
      <c r="F33" s="8">
        <f t="shared" si="0"/>
        <v>25.8</v>
      </c>
      <c r="G33" s="8" t="s">
        <v>39</v>
      </c>
      <c r="H33" s="8" t="s">
        <v>16</v>
      </c>
      <c r="I33" s="8"/>
      <c r="J33" s="8"/>
      <c r="K33" s="8"/>
    </row>
    <row r="34" spans="1:11" ht="12">
      <c r="A34" s="8">
        <v>31</v>
      </c>
      <c r="B34" s="8" t="s">
        <v>37</v>
      </c>
      <c r="C34" s="8" t="s">
        <v>57</v>
      </c>
      <c r="D34" s="8">
        <v>59</v>
      </c>
      <c r="E34" s="8">
        <v>68</v>
      </c>
      <c r="F34" s="8">
        <f t="shared" si="0"/>
        <v>25.400000000000002</v>
      </c>
      <c r="G34" s="8" t="s">
        <v>39</v>
      </c>
      <c r="H34" s="8" t="s">
        <v>16</v>
      </c>
      <c r="I34" s="8"/>
      <c r="J34" s="8"/>
      <c r="K34" s="8"/>
    </row>
    <row r="35" spans="1:11" ht="12">
      <c r="A35" s="8">
        <v>32</v>
      </c>
      <c r="B35" s="8" t="s">
        <v>37</v>
      </c>
      <c r="C35" s="8" t="s">
        <v>58</v>
      </c>
      <c r="D35" s="8">
        <v>62.5</v>
      </c>
      <c r="E35" s="8">
        <v>64</v>
      </c>
      <c r="F35" s="8">
        <f t="shared" si="0"/>
        <v>25.3</v>
      </c>
      <c r="G35" s="8" t="s">
        <v>39</v>
      </c>
      <c r="H35" s="8" t="s">
        <v>16</v>
      </c>
      <c r="I35" s="8"/>
      <c r="J35" s="8"/>
      <c r="K35" s="8"/>
    </row>
    <row r="36" spans="1:11" ht="12">
      <c r="A36" s="8">
        <v>33</v>
      </c>
      <c r="B36" s="8" t="s">
        <v>37</v>
      </c>
      <c r="C36" s="8" t="s">
        <v>59</v>
      </c>
      <c r="D36" s="8">
        <v>63</v>
      </c>
      <c r="E36" s="8">
        <v>62</v>
      </c>
      <c r="F36" s="8">
        <f t="shared" si="0"/>
        <v>25</v>
      </c>
      <c r="G36" s="8" t="s">
        <v>39</v>
      </c>
      <c r="H36" s="8" t="s">
        <v>16</v>
      </c>
      <c r="I36" s="8"/>
      <c r="J36" s="8"/>
      <c r="K36" s="8"/>
    </row>
    <row r="37" spans="1:11" ht="12">
      <c r="A37" s="8">
        <v>34</v>
      </c>
      <c r="B37" s="8" t="s">
        <v>37</v>
      </c>
      <c r="C37" s="8" t="s">
        <v>60</v>
      </c>
      <c r="D37" s="8">
        <v>60.5</v>
      </c>
      <c r="E37" s="8">
        <v>64</v>
      </c>
      <c r="F37" s="8">
        <f t="shared" si="0"/>
        <v>24.900000000000002</v>
      </c>
      <c r="G37" s="8" t="s">
        <v>39</v>
      </c>
      <c r="H37" s="8" t="s">
        <v>16</v>
      </c>
      <c r="I37" s="8"/>
      <c r="J37" s="8"/>
      <c r="K37" s="8"/>
    </row>
    <row r="38" spans="1:11" ht="12">
      <c r="A38" s="8">
        <v>35</v>
      </c>
      <c r="B38" s="8" t="s">
        <v>37</v>
      </c>
      <c r="C38" s="8" t="s">
        <v>61</v>
      </c>
      <c r="D38" s="8">
        <v>60.5</v>
      </c>
      <c r="E38" s="8">
        <v>64</v>
      </c>
      <c r="F38" s="8">
        <f aca="true" t="shared" si="1" ref="F38:F61">(D38+E38)/2*0.4</f>
        <v>24.900000000000002</v>
      </c>
      <c r="G38" s="8" t="s">
        <v>39</v>
      </c>
      <c r="H38" s="8" t="s">
        <v>16</v>
      </c>
      <c r="I38" s="8"/>
      <c r="J38" s="8"/>
      <c r="K38" s="8"/>
    </row>
    <row r="39" spans="1:11" ht="12">
      <c r="A39" s="8">
        <v>36</v>
      </c>
      <c r="B39" s="8" t="s">
        <v>37</v>
      </c>
      <c r="C39" s="8" t="s">
        <v>62</v>
      </c>
      <c r="D39" s="8">
        <v>57</v>
      </c>
      <c r="E39" s="8">
        <v>66</v>
      </c>
      <c r="F39" s="8">
        <f t="shared" si="1"/>
        <v>24.6</v>
      </c>
      <c r="G39" s="8" t="s">
        <v>39</v>
      </c>
      <c r="H39" s="8" t="s">
        <v>16</v>
      </c>
      <c r="I39" s="8"/>
      <c r="J39" s="8"/>
      <c r="K39" s="8"/>
    </row>
    <row r="40" spans="1:11" ht="12">
      <c r="A40" s="8">
        <v>37</v>
      </c>
      <c r="B40" s="8" t="s">
        <v>37</v>
      </c>
      <c r="C40" s="8" t="s">
        <v>63</v>
      </c>
      <c r="D40" s="8">
        <v>63.5</v>
      </c>
      <c r="E40" s="8">
        <v>59</v>
      </c>
      <c r="F40" s="8">
        <f t="shared" si="1"/>
        <v>24.5</v>
      </c>
      <c r="G40" s="8" t="s">
        <v>39</v>
      </c>
      <c r="H40" s="8" t="s">
        <v>16</v>
      </c>
      <c r="I40" s="8"/>
      <c r="J40" s="8"/>
      <c r="K40" s="8"/>
    </row>
    <row r="41" spans="1:11" ht="12">
      <c r="A41" s="8">
        <v>38</v>
      </c>
      <c r="B41" s="8" t="s">
        <v>37</v>
      </c>
      <c r="C41" s="8" t="s">
        <v>64</v>
      </c>
      <c r="D41" s="8">
        <v>61.5</v>
      </c>
      <c r="E41" s="8">
        <v>60</v>
      </c>
      <c r="F41" s="8">
        <f t="shared" si="1"/>
        <v>24.3</v>
      </c>
      <c r="G41" s="8" t="s">
        <v>39</v>
      </c>
      <c r="H41" s="8" t="s">
        <v>16</v>
      </c>
      <c r="I41" s="8"/>
      <c r="J41" s="8"/>
      <c r="K41" s="8"/>
    </row>
    <row r="42" spans="1:11" ht="12">
      <c r="A42" s="8">
        <v>39</v>
      </c>
      <c r="B42" s="8" t="s">
        <v>37</v>
      </c>
      <c r="C42" s="8" t="s">
        <v>65</v>
      </c>
      <c r="D42" s="8">
        <v>51.5</v>
      </c>
      <c r="E42" s="8">
        <v>69</v>
      </c>
      <c r="F42" s="8">
        <f t="shared" si="1"/>
        <v>24.1</v>
      </c>
      <c r="G42" s="8" t="s">
        <v>39</v>
      </c>
      <c r="H42" s="8" t="s">
        <v>16</v>
      </c>
      <c r="I42" s="8"/>
      <c r="J42" s="8"/>
      <c r="K42" s="8"/>
    </row>
    <row r="43" spans="1:11" ht="12">
      <c r="A43" s="8">
        <v>40</v>
      </c>
      <c r="B43" s="8" t="s">
        <v>37</v>
      </c>
      <c r="C43" s="8" t="s">
        <v>66</v>
      </c>
      <c r="D43" s="8">
        <v>58.5</v>
      </c>
      <c r="E43" s="8">
        <v>62</v>
      </c>
      <c r="F43" s="8">
        <f t="shared" si="1"/>
        <v>24.1</v>
      </c>
      <c r="G43" s="8" t="s">
        <v>39</v>
      </c>
      <c r="H43" s="8" t="s">
        <v>16</v>
      </c>
      <c r="I43" s="8"/>
      <c r="J43" s="8"/>
      <c r="K43" s="8"/>
    </row>
    <row r="44" spans="1:11" ht="12">
      <c r="A44" s="8">
        <v>41</v>
      </c>
      <c r="B44" s="8" t="s">
        <v>37</v>
      </c>
      <c r="C44" s="8" t="s">
        <v>67</v>
      </c>
      <c r="D44" s="8">
        <v>58.5</v>
      </c>
      <c r="E44" s="8">
        <v>61</v>
      </c>
      <c r="F44" s="8">
        <f t="shared" si="1"/>
        <v>23.900000000000002</v>
      </c>
      <c r="G44" s="8" t="s">
        <v>39</v>
      </c>
      <c r="H44" s="8" t="s">
        <v>16</v>
      </c>
      <c r="I44" s="8"/>
      <c r="J44" s="8"/>
      <c r="K44" s="8"/>
    </row>
    <row r="45" spans="1:11" ht="12">
      <c r="A45" s="8">
        <v>42</v>
      </c>
      <c r="B45" s="8" t="s">
        <v>37</v>
      </c>
      <c r="C45" s="8" t="s">
        <v>68</v>
      </c>
      <c r="D45" s="8">
        <v>48</v>
      </c>
      <c r="E45" s="8">
        <v>70</v>
      </c>
      <c r="F45" s="8">
        <f t="shared" si="1"/>
        <v>23.6</v>
      </c>
      <c r="G45" s="8" t="s">
        <v>39</v>
      </c>
      <c r="H45" s="8" t="s">
        <v>16</v>
      </c>
      <c r="I45" s="8"/>
      <c r="J45" s="8"/>
      <c r="K45" s="8"/>
    </row>
    <row r="46" spans="1:11" ht="12">
      <c r="A46" s="8">
        <v>43</v>
      </c>
      <c r="B46" s="8" t="s">
        <v>37</v>
      </c>
      <c r="C46" s="8" t="s">
        <v>69</v>
      </c>
      <c r="D46" s="8">
        <v>62.5</v>
      </c>
      <c r="E46" s="8">
        <v>55</v>
      </c>
      <c r="F46" s="8">
        <f t="shared" si="1"/>
        <v>23.5</v>
      </c>
      <c r="G46" s="8" t="s">
        <v>39</v>
      </c>
      <c r="H46" s="8" t="s">
        <v>16</v>
      </c>
      <c r="I46" s="8"/>
      <c r="J46" s="8"/>
      <c r="K46" s="8"/>
    </row>
    <row r="47" spans="1:11" ht="12">
      <c r="A47" s="8">
        <v>44</v>
      </c>
      <c r="B47" s="8" t="s">
        <v>37</v>
      </c>
      <c r="C47" s="8" t="s">
        <v>70</v>
      </c>
      <c r="D47" s="8">
        <v>42.5</v>
      </c>
      <c r="E47" s="8">
        <v>69</v>
      </c>
      <c r="F47" s="8">
        <f t="shared" si="1"/>
        <v>22.3</v>
      </c>
      <c r="G47" s="8" t="s">
        <v>39</v>
      </c>
      <c r="H47" s="8" t="s">
        <v>16</v>
      </c>
      <c r="I47" s="8"/>
      <c r="J47" s="8"/>
      <c r="K47" s="8"/>
    </row>
    <row r="48" spans="1:11" ht="12">
      <c r="A48" s="8">
        <v>45</v>
      </c>
      <c r="B48" s="8" t="s">
        <v>37</v>
      </c>
      <c r="C48" s="8" t="s">
        <v>71</v>
      </c>
      <c r="D48" s="8">
        <v>50</v>
      </c>
      <c r="E48" s="8">
        <v>59</v>
      </c>
      <c r="F48" s="8">
        <f t="shared" si="1"/>
        <v>21.8</v>
      </c>
      <c r="G48" s="8" t="s">
        <v>39</v>
      </c>
      <c r="H48" s="8" t="s">
        <v>16</v>
      </c>
      <c r="I48" s="8"/>
      <c r="J48" s="8"/>
      <c r="K48" s="8"/>
    </row>
    <row r="49" spans="1:11" ht="12">
      <c r="A49" s="8">
        <v>46</v>
      </c>
      <c r="B49" s="8" t="s">
        <v>37</v>
      </c>
      <c r="C49" s="8" t="s">
        <v>72</v>
      </c>
      <c r="D49" s="8">
        <v>52.5</v>
      </c>
      <c r="E49" s="8">
        <v>54</v>
      </c>
      <c r="F49" s="8">
        <f t="shared" si="1"/>
        <v>21.3</v>
      </c>
      <c r="G49" s="8" t="s">
        <v>39</v>
      </c>
      <c r="H49" s="8" t="s">
        <v>16</v>
      </c>
      <c r="I49" s="8"/>
      <c r="J49" s="8"/>
      <c r="K49" s="8"/>
    </row>
    <row r="50" spans="1:11" ht="12">
      <c r="A50" s="8">
        <v>47</v>
      </c>
      <c r="B50" s="8" t="s">
        <v>37</v>
      </c>
      <c r="C50" s="8" t="s">
        <v>73</v>
      </c>
      <c r="D50" s="8">
        <v>49.5</v>
      </c>
      <c r="E50" s="8">
        <v>56</v>
      </c>
      <c r="F50" s="8">
        <f t="shared" si="1"/>
        <v>21.1</v>
      </c>
      <c r="G50" s="8" t="s">
        <v>39</v>
      </c>
      <c r="H50" s="8" t="s">
        <v>16</v>
      </c>
      <c r="I50" s="8"/>
      <c r="J50" s="8"/>
      <c r="K50" s="8"/>
    </row>
    <row r="51" spans="1:11" ht="12">
      <c r="A51" s="8">
        <v>48</v>
      </c>
      <c r="B51" s="8" t="s">
        <v>37</v>
      </c>
      <c r="C51" s="8" t="s">
        <v>74</v>
      </c>
      <c r="D51" s="8">
        <v>55</v>
      </c>
      <c r="E51" s="8">
        <v>47</v>
      </c>
      <c r="F51" s="8">
        <f t="shared" si="1"/>
        <v>20.400000000000002</v>
      </c>
      <c r="G51" s="8" t="s">
        <v>39</v>
      </c>
      <c r="H51" s="8" t="s">
        <v>16</v>
      </c>
      <c r="I51" s="8"/>
      <c r="J51" s="8"/>
      <c r="K51" s="8"/>
    </row>
    <row r="52" spans="1:11" ht="12">
      <c r="A52" s="8">
        <v>49</v>
      </c>
      <c r="B52" s="8" t="s">
        <v>37</v>
      </c>
      <c r="C52" s="8" t="s">
        <v>75</v>
      </c>
      <c r="D52" s="8">
        <v>39</v>
      </c>
      <c r="E52" s="8">
        <v>52</v>
      </c>
      <c r="F52" s="8">
        <f t="shared" si="1"/>
        <v>18.2</v>
      </c>
      <c r="G52" s="8" t="s">
        <v>39</v>
      </c>
      <c r="H52" s="8" t="s">
        <v>16</v>
      </c>
      <c r="I52" s="8"/>
      <c r="J52" s="8"/>
      <c r="K52" s="8"/>
    </row>
    <row r="53" spans="1:11" ht="12">
      <c r="A53" s="8">
        <v>50</v>
      </c>
      <c r="B53" s="8" t="s">
        <v>37</v>
      </c>
      <c r="C53" s="8" t="s">
        <v>76</v>
      </c>
      <c r="D53" s="8">
        <v>0</v>
      </c>
      <c r="E53" s="8">
        <v>0</v>
      </c>
      <c r="F53" s="8">
        <f t="shared" si="1"/>
        <v>0</v>
      </c>
      <c r="G53" s="8" t="s">
        <v>39</v>
      </c>
      <c r="H53" s="8" t="s">
        <v>16</v>
      </c>
      <c r="I53" s="8"/>
      <c r="J53" s="8"/>
      <c r="K53" s="8"/>
    </row>
    <row r="54" spans="1:11" ht="12">
      <c r="A54" s="8">
        <v>51</v>
      </c>
      <c r="B54" s="8" t="s">
        <v>37</v>
      </c>
      <c r="C54" s="8" t="s">
        <v>77</v>
      </c>
      <c r="D54" s="8">
        <v>0</v>
      </c>
      <c r="E54" s="8">
        <v>0</v>
      </c>
      <c r="F54" s="8">
        <f t="shared" si="1"/>
        <v>0</v>
      </c>
      <c r="G54" s="8" t="s">
        <v>39</v>
      </c>
      <c r="H54" s="8" t="s">
        <v>16</v>
      </c>
      <c r="I54" s="8"/>
      <c r="J54" s="8"/>
      <c r="K54" s="8"/>
    </row>
    <row r="55" spans="1:11" ht="12">
      <c r="A55" s="8">
        <v>52</v>
      </c>
      <c r="B55" s="8" t="s">
        <v>37</v>
      </c>
      <c r="C55" s="8" t="s">
        <v>78</v>
      </c>
      <c r="D55" s="8">
        <v>0</v>
      </c>
      <c r="E55" s="8">
        <v>0</v>
      </c>
      <c r="F55" s="8">
        <f t="shared" si="1"/>
        <v>0</v>
      </c>
      <c r="G55" s="8" t="s">
        <v>39</v>
      </c>
      <c r="H55" s="8" t="s">
        <v>16</v>
      </c>
      <c r="I55" s="8"/>
      <c r="J55" s="8"/>
      <c r="K55" s="8"/>
    </row>
    <row r="56" spans="1:11" ht="12">
      <c r="A56" s="8">
        <v>53</v>
      </c>
      <c r="B56" s="8" t="s">
        <v>37</v>
      </c>
      <c r="C56" s="8" t="s">
        <v>79</v>
      </c>
      <c r="D56" s="8">
        <v>0</v>
      </c>
      <c r="E56" s="8">
        <v>0</v>
      </c>
      <c r="F56" s="8">
        <f t="shared" si="1"/>
        <v>0</v>
      </c>
      <c r="G56" s="8" t="s">
        <v>39</v>
      </c>
      <c r="H56" s="8" t="s">
        <v>16</v>
      </c>
      <c r="I56" s="8"/>
      <c r="J56" s="8"/>
      <c r="K56" s="8"/>
    </row>
    <row r="57" spans="1:11" ht="12">
      <c r="A57" s="8">
        <v>54</v>
      </c>
      <c r="B57" s="8" t="s">
        <v>37</v>
      </c>
      <c r="C57" s="8" t="s">
        <v>80</v>
      </c>
      <c r="D57" s="8">
        <v>0</v>
      </c>
      <c r="E57" s="8">
        <v>0</v>
      </c>
      <c r="F57" s="8">
        <f t="shared" si="1"/>
        <v>0</v>
      </c>
      <c r="G57" s="8" t="s">
        <v>39</v>
      </c>
      <c r="H57" s="8" t="s">
        <v>16</v>
      </c>
      <c r="I57" s="8"/>
      <c r="J57" s="8"/>
      <c r="K57" s="8"/>
    </row>
    <row r="58" spans="1:11" ht="12">
      <c r="A58" s="8">
        <v>55</v>
      </c>
      <c r="B58" s="8" t="s">
        <v>37</v>
      </c>
      <c r="C58" s="8" t="s">
        <v>81</v>
      </c>
      <c r="D58" s="8">
        <v>0</v>
      </c>
      <c r="E58" s="8">
        <v>0</v>
      </c>
      <c r="F58" s="8">
        <f t="shared" si="1"/>
        <v>0</v>
      </c>
      <c r="G58" s="8" t="s">
        <v>39</v>
      </c>
      <c r="H58" s="8" t="s">
        <v>16</v>
      </c>
      <c r="I58" s="8"/>
      <c r="J58" s="8"/>
      <c r="K58" s="8"/>
    </row>
    <row r="59" spans="1:11" ht="12">
      <c r="A59" s="8">
        <v>56</v>
      </c>
      <c r="B59" s="8" t="s">
        <v>37</v>
      </c>
      <c r="C59" s="8" t="s">
        <v>82</v>
      </c>
      <c r="D59" s="8">
        <v>0</v>
      </c>
      <c r="E59" s="8">
        <v>0</v>
      </c>
      <c r="F59" s="8">
        <f t="shared" si="1"/>
        <v>0</v>
      </c>
      <c r="G59" s="8" t="s">
        <v>39</v>
      </c>
      <c r="H59" s="8" t="s">
        <v>16</v>
      </c>
      <c r="I59" s="8"/>
      <c r="J59" s="8"/>
      <c r="K59" s="8"/>
    </row>
    <row r="60" spans="1:11" ht="12">
      <c r="A60" s="8">
        <v>57</v>
      </c>
      <c r="B60" s="8" t="s">
        <v>83</v>
      </c>
      <c r="C60" s="8" t="s">
        <v>84</v>
      </c>
      <c r="D60" s="8">
        <v>43</v>
      </c>
      <c r="E60" s="8">
        <v>56</v>
      </c>
      <c r="F60" s="8">
        <f t="shared" si="1"/>
        <v>19.8</v>
      </c>
      <c r="G60" s="8" t="s">
        <v>20</v>
      </c>
      <c r="H60" s="8" t="s">
        <v>85</v>
      </c>
      <c r="I60" s="8">
        <v>1</v>
      </c>
      <c r="J60" s="8">
        <v>1</v>
      </c>
      <c r="K60" s="8" t="s">
        <v>17</v>
      </c>
    </row>
    <row r="61" spans="1:11" ht="12">
      <c r="A61" s="8">
        <v>58</v>
      </c>
      <c r="B61" s="8" t="s">
        <v>83</v>
      </c>
      <c r="C61" s="8" t="s">
        <v>86</v>
      </c>
      <c r="D61" s="8">
        <v>0</v>
      </c>
      <c r="E61" s="8">
        <v>0</v>
      </c>
      <c r="F61" s="8">
        <f t="shared" si="1"/>
        <v>0</v>
      </c>
      <c r="G61" s="8" t="s">
        <v>20</v>
      </c>
      <c r="H61" s="8" t="s">
        <v>85</v>
      </c>
      <c r="I61" s="8"/>
      <c r="J61" s="8"/>
      <c r="K61" s="8"/>
    </row>
  </sheetData>
  <sheetProtection/>
  <autoFilter ref="A3:H61"/>
  <mergeCells count="5">
    <mergeCell ref="A2:K2"/>
    <mergeCell ref="I5:I10"/>
    <mergeCell ref="I11:I13"/>
    <mergeCell ref="I16:I59"/>
    <mergeCell ref="I60:I61"/>
  </mergeCells>
  <printOptions/>
  <pageMargins left="0.7513888888888889" right="0.7513888888888889" top="0.6298611111111111" bottom="0.5118055555555555" header="0.5" footer="0.393055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2021-10-11T06:51:07Z</dcterms:created>
  <dcterms:modified xsi:type="dcterms:W3CDTF">2021-11-12T02:38:02Z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07EF650330A949BF967B2B5533904ECF</vt:lpwstr>
  </property>
  <property fmtid="{D5CDD505-2E9C-101B-9397-08002B2CF9AE}" pid="4" name="KSOProductBuildV">
    <vt:lpwstr>2052-11.1.0.11045</vt:lpwstr>
  </property>
</Properties>
</file>