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<sst xmlns="http://schemas.openxmlformats.org/spreadsheetml/2006/main" count="661" uniqueCount="322">
  <si>
    <t>2021年武汉市事业单位公开招聘拟聘用人员公示表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</si>
  <si>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</si>
  <si>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</si>
  <si>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</si>
  <si>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</si>
  <si>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</si>
  <si>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</si>
  <si>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</si>
  <si>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</si>
  <si>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</si>
  <si>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</si>
  <si>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</si>
  <si>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</si>
  <si>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</si>
  <si>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</si>
  <si>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</si>
  <si>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</si>
  <si>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职业资格、技术资格、技术等级 </t>
  </si>
  <si>
    <t>其他</t>
  </si>
  <si>
    <t>武汉市武昌区积玉桥街社区卫生服务中心</t>
  </si>
  <si>
    <t>中医师</t>
  </si>
  <si>
    <t>210600800001</t>
  </si>
  <si>
    <t>曾纪红</t>
  </si>
  <si>
    <t>本科</t>
  </si>
  <si>
    <t>学士</t>
  </si>
  <si>
    <t>中医学</t>
  </si>
  <si>
    <t>医师资格证        住院医师规范化培训合格证</t>
  </si>
  <si>
    <t>武汉市武昌区中华路街社区卫生服务中心</t>
  </si>
  <si>
    <t>熊春雷</t>
  </si>
  <si>
    <t>医师资格证       住院医师规范化培训合格证</t>
  </si>
  <si>
    <t>财务人员</t>
  </si>
  <si>
    <t>210600800002</t>
  </si>
  <si>
    <t>伍晶晶</t>
  </si>
  <si>
    <t>会计学</t>
  </si>
  <si>
    <t>初级会计师资格证</t>
  </si>
  <si>
    <t>武汉市武昌区水果湖街社区卫生服务中心</t>
  </si>
  <si>
    <t>全科医师1</t>
  </si>
  <si>
    <t>210600800003</t>
  </si>
  <si>
    <t>4282024204</t>
  </si>
  <si>
    <t>管小双</t>
  </si>
  <si>
    <t>临床医学</t>
  </si>
  <si>
    <t>医师资格证    住院医师规范化培训合格证</t>
  </si>
  <si>
    <t>张冉</t>
  </si>
  <si>
    <t>82.60</t>
  </si>
  <si>
    <t>医师资格证</t>
  </si>
  <si>
    <t>规培中</t>
  </si>
  <si>
    <t>韩婷</t>
  </si>
  <si>
    <t>规培中
因怀孕暂缓体检，推迟办理入职手续</t>
  </si>
  <si>
    <t>武汉市武昌区首义路街社区卫生服务中心</t>
  </si>
  <si>
    <t>全科医师2</t>
  </si>
  <si>
    <t>210600800004</t>
  </si>
  <si>
    <t>董惠君</t>
  </si>
  <si>
    <t>83.50</t>
  </si>
  <si>
    <t>郑瑾瑜</t>
  </si>
  <si>
    <t>黄玲</t>
  </si>
  <si>
    <t>主治医师资格证（中级职称）</t>
  </si>
  <si>
    <t>口腔医师</t>
  </si>
  <si>
    <t>210600800007</t>
  </si>
  <si>
    <t>刘梦伊</t>
  </si>
  <si>
    <t>口腔医学</t>
  </si>
  <si>
    <t>中医内科医师</t>
  </si>
  <si>
    <t>210600800008</t>
  </si>
  <si>
    <t>徐嫣然</t>
  </si>
  <si>
    <t>85.00</t>
  </si>
  <si>
    <t>研究生</t>
  </si>
  <si>
    <t>硕士</t>
  </si>
  <si>
    <t>中医
内科学</t>
  </si>
  <si>
    <t>主治医师资格证(中级职称）</t>
  </si>
  <si>
    <t>中医康复医师</t>
  </si>
  <si>
    <t>210600800011</t>
  </si>
  <si>
    <t>杨华</t>
  </si>
  <si>
    <t>因怀孕暂缓体检，推迟办理入职手续</t>
  </si>
  <si>
    <t>中医康复师</t>
  </si>
  <si>
    <t>彭莹</t>
  </si>
  <si>
    <t>武汉市武昌区妇幼保健院</t>
  </si>
  <si>
    <t>儿童保健医师</t>
  </si>
  <si>
    <t>210600800101</t>
  </si>
  <si>
    <t>熊梦玲</t>
  </si>
  <si>
    <t>医师资格证
住院医师规范化培训合格证</t>
  </si>
  <si>
    <t>有2年及以上相关工作经历</t>
  </si>
  <si>
    <t>妇女保健医师</t>
  </si>
  <si>
    <t>210600800102</t>
  </si>
  <si>
    <t>李利平</t>
  </si>
  <si>
    <t>检验技师</t>
  </si>
  <si>
    <t>210600800103</t>
  </si>
  <si>
    <t>贺婵</t>
  </si>
  <si>
    <t>医学检验技术</t>
  </si>
  <si>
    <t>卫生专业技术资格证（临床医学检验技术）</t>
  </si>
  <si>
    <t>武汉市武昌区疾病预防控制中心</t>
  </si>
  <si>
    <t>公卫医师1</t>
  </si>
  <si>
    <t>210600800201</t>
  </si>
  <si>
    <t>4282133741</t>
  </si>
  <si>
    <t>丁彦培</t>
  </si>
  <si>
    <t>74.20</t>
  </si>
  <si>
    <t>流行病与卫生统计学</t>
  </si>
  <si>
    <t>主治医师资格证（中级职称，公共卫生）</t>
  </si>
  <si>
    <t>公卫医师2</t>
  </si>
  <si>
    <t>210600800202</t>
  </si>
  <si>
    <t>4282007829</t>
  </si>
  <si>
    <t>陈芳芳</t>
  </si>
  <si>
    <t>83.40</t>
  </si>
  <si>
    <t>预防医学</t>
  </si>
  <si>
    <t>医师资格证  （公共卫生）</t>
  </si>
  <si>
    <t>4282051409</t>
  </si>
  <si>
    <t>郭晓梅</t>
  </si>
  <si>
    <t>84.60</t>
  </si>
  <si>
    <t>4282007038</t>
  </si>
  <si>
    <t>李优</t>
  </si>
  <si>
    <t>78.80</t>
  </si>
  <si>
    <t>公共卫生与预防医学</t>
  </si>
  <si>
    <t>4282046791</t>
  </si>
  <si>
    <t>成广辉</t>
  </si>
  <si>
    <t>84.80</t>
  </si>
  <si>
    <t>4282117471</t>
  </si>
  <si>
    <t>朱敏</t>
  </si>
  <si>
    <t>4282004398</t>
  </si>
  <si>
    <t>李娟</t>
  </si>
  <si>
    <t>80.60</t>
  </si>
  <si>
    <t>王霞</t>
  </si>
  <si>
    <t>邓思雨</t>
  </si>
  <si>
    <t>80.00</t>
  </si>
  <si>
    <t>公卫医师3</t>
  </si>
  <si>
    <t>210600800203</t>
  </si>
  <si>
    <t>4282034714</t>
  </si>
  <si>
    <t>舒莎</t>
  </si>
  <si>
    <t>81.40</t>
  </si>
  <si>
    <t>4282074983</t>
  </si>
  <si>
    <t>张婷</t>
  </si>
  <si>
    <t>4282012042</t>
  </si>
  <si>
    <t>金欢</t>
  </si>
  <si>
    <t>83.20</t>
  </si>
  <si>
    <t>4282060111</t>
  </si>
  <si>
    <t>何小希</t>
  </si>
  <si>
    <t>78.20</t>
  </si>
  <si>
    <t>4282090871</t>
  </si>
  <si>
    <t>袁辉</t>
  </si>
  <si>
    <t>80.40</t>
  </si>
  <si>
    <t>4282118676</t>
  </si>
  <si>
    <t>陈蓉</t>
  </si>
  <si>
    <t>80.20</t>
  </si>
  <si>
    <t>公共卫生</t>
  </si>
  <si>
    <t>钱海霞</t>
  </si>
  <si>
    <t>76.20</t>
  </si>
  <si>
    <t>4282022052</t>
  </si>
  <si>
    <t>倪艳</t>
  </si>
  <si>
    <t>医学检验</t>
  </si>
  <si>
    <t>210600800204</t>
  </si>
  <si>
    <t>4282070740</t>
  </si>
  <si>
    <t>龚皓玥</t>
  </si>
  <si>
    <t>78.00</t>
  </si>
  <si>
    <t>—</t>
  </si>
  <si>
    <t>卫生检验</t>
  </si>
  <si>
    <t>210600800205</t>
  </si>
  <si>
    <t>4282022395</t>
  </si>
  <si>
    <t>陈林</t>
  </si>
  <si>
    <t>82.00</t>
  </si>
  <si>
    <t>卫生检验与检疫</t>
  </si>
  <si>
    <t>理化检验技术初级(师)</t>
  </si>
  <si>
    <t>卫生信息</t>
  </si>
  <si>
    <t>210600800206</t>
  </si>
  <si>
    <t>4282026240</t>
  </si>
  <si>
    <t>钱亦龙</t>
  </si>
  <si>
    <t>75.00</t>
  </si>
  <si>
    <t>计算机科学与技术</t>
  </si>
  <si>
    <t>武汉市第七医院</t>
  </si>
  <si>
    <t>感染性疾病科医师</t>
  </si>
  <si>
    <t>210600800601</t>
  </si>
  <si>
    <t>4282044297</t>
  </si>
  <si>
    <t>陈九曲</t>
  </si>
  <si>
    <t>肾内科医师</t>
  </si>
  <si>
    <t>210600800602</t>
  </si>
  <si>
    <t>4282004012</t>
  </si>
  <si>
    <t>赵海燕</t>
  </si>
  <si>
    <t>神经内科医师</t>
  </si>
  <si>
    <t>210600800603</t>
  </si>
  <si>
    <t>4282106286</t>
  </si>
  <si>
    <t>司志旭</t>
  </si>
  <si>
    <t>4282060499</t>
  </si>
  <si>
    <t>杨琪</t>
  </si>
  <si>
    <t>呼吸内科医师</t>
  </si>
  <si>
    <t>210600800604</t>
  </si>
  <si>
    <t>4282071352</t>
  </si>
  <si>
    <t>江俊霞</t>
  </si>
  <si>
    <t>骨外科医师</t>
  </si>
  <si>
    <t>210600800608</t>
  </si>
  <si>
    <t>4282022708</t>
  </si>
  <si>
    <t>陈帆</t>
  </si>
  <si>
    <t>4282030802</t>
  </si>
  <si>
    <t>付江平</t>
  </si>
  <si>
    <t>医师资格证            住院医师规范化培训合格证</t>
  </si>
  <si>
    <t>儿科医师1</t>
  </si>
  <si>
    <t>210600800610</t>
  </si>
  <si>
    <t>4282037676</t>
  </si>
  <si>
    <t>张彩艳</t>
  </si>
  <si>
    <t>耳鼻喉科医师1</t>
  </si>
  <si>
    <t>210600800614</t>
  </si>
  <si>
    <t>4282019039</t>
  </si>
  <si>
    <t>黄菀</t>
  </si>
  <si>
    <t>口腔科医师</t>
  </si>
  <si>
    <t>210600800616</t>
  </si>
  <si>
    <t>4282025924</t>
  </si>
  <si>
    <t>全英</t>
  </si>
  <si>
    <t>皮肤科医师</t>
  </si>
  <si>
    <t>210600800618</t>
  </si>
  <si>
    <t>4282024282</t>
  </si>
  <si>
    <t>申亚灵</t>
  </si>
  <si>
    <t xml:space="preserve">主治医师资格证（中级职称）  </t>
  </si>
  <si>
    <t>中医科医师1</t>
  </si>
  <si>
    <t>210600800619</t>
  </si>
  <si>
    <t>4282063609</t>
  </si>
  <si>
    <t>何康</t>
  </si>
  <si>
    <t>中医内科学</t>
  </si>
  <si>
    <t>医师资格证      住院医师规范化培训合格证</t>
  </si>
  <si>
    <t>中医科医师2</t>
  </si>
  <si>
    <t>210600800620</t>
  </si>
  <si>
    <t>魏忠祥</t>
  </si>
  <si>
    <t>针灸推拿学</t>
  </si>
  <si>
    <t>4282070584</t>
  </si>
  <si>
    <t>姜纬</t>
  </si>
  <si>
    <t>超声科医师</t>
  </si>
  <si>
    <t>210600800623</t>
  </si>
  <si>
    <t>4282056371</t>
  </si>
  <si>
    <t>任斯</t>
  </si>
  <si>
    <t>社区医师</t>
  </si>
  <si>
    <t>210600800624</t>
  </si>
  <si>
    <t>4282081588</t>
  </si>
  <si>
    <t>涂睿</t>
  </si>
  <si>
    <t>放射科医师1</t>
  </si>
  <si>
    <t>210600800625</t>
  </si>
  <si>
    <t>4282129836</t>
  </si>
  <si>
    <t>汪蕾</t>
  </si>
  <si>
    <t>医学影像学</t>
  </si>
  <si>
    <t>血透中心护士</t>
  </si>
  <si>
    <t>210600800627</t>
  </si>
  <si>
    <t>4282063345</t>
  </si>
  <si>
    <t>曾艳</t>
  </si>
  <si>
    <t>护理学</t>
  </si>
  <si>
    <t>主管护师    （中级职称）</t>
  </si>
  <si>
    <t>有护理工作经验2年及以上</t>
  </si>
  <si>
    <t>4282077328</t>
  </si>
  <si>
    <t>彭君</t>
  </si>
  <si>
    <t>无</t>
  </si>
  <si>
    <t>武汉市武昌区白沙洲河道堤防管理所</t>
  </si>
  <si>
    <t>江滩管理员</t>
  </si>
  <si>
    <t>210601000101</t>
  </si>
  <si>
    <t>4282090733</t>
  </si>
  <si>
    <t>黄亚兰</t>
  </si>
  <si>
    <t>27</t>
  </si>
  <si>
    <t>林学</t>
  </si>
  <si>
    <t>河湖工程管理员</t>
  </si>
  <si>
    <t>210601000102</t>
  </si>
  <si>
    <t>4282096514</t>
  </si>
  <si>
    <t>杜璇</t>
  </si>
  <si>
    <t>25</t>
  </si>
  <si>
    <t>工程管理</t>
  </si>
  <si>
    <t>武汉市武昌区杨园河道堤防管理所</t>
  </si>
  <si>
    <t>河道管理员</t>
  </si>
  <si>
    <t>210601000201</t>
  </si>
  <si>
    <t>4282083192</t>
  </si>
  <si>
    <t>江紫莹</t>
  </si>
  <si>
    <t>24</t>
  </si>
  <si>
    <t>水利工程</t>
  </si>
  <si>
    <t>园林管理员</t>
  </si>
  <si>
    <t>210601000202</t>
  </si>
  <si>
    <t>4282108527</t>
  </si>
  <si>
    <t>韩宇</t>
  </si>
  <si>
    <t>26</t>
  </si>
  <si>
    <t>建筑学</t>
  </si>
  <si>
    <t>4282047431</t>
  </si>
  <si>
    <t>张琴</t>
  </si>
  <si>
    <t>景观学</t>
  </si>
  <si>
    <t>210601000203</t>
  </si>
  <si>
    <t>4282087118</t>
  </si>
  <si>
    <t>何玉娴</t>
  </si>
  <si>
    <t>23</t>
  </si>
  <si>
    <t>工商管理</t>
  </si>
  <si>
    <t>武汉市武昌区排水管理所</t>
  </si>
  <si>
    <t>职员</t>
  </si>
  <si>
    <t>210601000301</t>
  </si>
  <si>
    <t>4282089130</t>
  </si>
  <si>
    <t>熊清玉</t>
  </si>
  <si>
    <t>汉语言文学</t>
  </si>
  <si>
    <t>210601000302</t>
  </si>
  <si>
    <t>4282091191</t>
  </si>
  <si>
    <t>余雅文</t>
  </si>
  <si>
    <t>财务管理</t>
  </si>
  <si>
    <t>排水工程维护员</t>
  </si>
  <si>
    <t>210601000303</t>
  </si>
  <si>
    <t>4282027813</t>
  </si>
  <si>
    <t>李乘风</t>
  </si>
  <si>
    <t>30</t>
  </si>
  <si>
    <t>给水排水工程</t>
  </si>
  <si>
    <t>武汉市武昌区泵站管理所</t>
  </si>
  <si>
    <t>泵站维护员</t>
  </si>
  <si>
    <t>210601000401</t>
  </si>
  <si>
    <t>4282104113</t>
  </si>
  <si>
    <t>孙陶莹</t>
  </si>
  <si>
    <t>28</t>
  </si>
  <si>
    <t>控制工程</t>
  </si>
  <si>
    <t>210601000402</t>
  </si>
  <si>
    <t>4282057576</t>
  </si>
  <si>
    <t>李佩泽</t>
  </si>
  <si>
    <t>29</t>
  </si>
  <si>
    <t>人力资源管理</t>
  </si>
  <si>
    <t>武汉市武昌区水资源管理服务中心</t>
  </si>
  <si>
    <t>工程管理员</t>
  </si>
  <si>
    <t>210601000601</t>
  </si>
  <si>
    <t>4282014082</t>
  </si>
  <si>
    <t>徐明杰</t>
  </si>
  <si>
    <t>土木工程</t>
  </si>
  <si>
    <t>4282057030</t>
  </si>
  <si>
    <t>郭雪瑶</t>
  </si>
  <si>
    <t>城市地下空间工程</t>
  </si>
  <si>
    <t>武汉市武昌区投资促进中心</t>
  </si>
  <si>
    <t>210601100101</t>
  </si>
  <si>
    <t>4282063246</t>
  </si>
  <si>
    <t>左爱玲</t>
  </si>
  <si>
    <t>国际贸易学</t>
  </si>
  <si>
    <t>4282096565</t>
  </si>
  <si>
    <t>刘雅佳</t>
  </si>
  <si>
    <t>税务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</si>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</sst>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仿宋"/>
      <charset val="134"/>
    </font>
    <font>
      <sz val="20"/>
      <color theme="1"/>
      <name val="公文小标宋简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vertical="center"/>
    </xf>
    <xf numFmtId="0" fontId="5" fillId="0" borderId="0" xfId="49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6" fillId="0" borderId="3" xfId="0" applyFont="1" applyFill="1" applyBorder="1" applyAlignment="1" quotePrefix="1">
      <alignment horizontal="center" vertical="center" wrapText="1"/>
    </xf>
    <xf numFmtId="0" fontId="6" fillId="0" borderId="3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6"/>
  <sheetViews>
    <sheetView showGridLines="0" tabSelected="1" zoomScale="110" zoomScaleNormal="110" topLeftCell="A70" workbookViewId="0">
      <selection activeCell="M79" sqref="M79"/>
    </sheetView>
  </sheetViews>
  <sheetFormatPr defaultColWidth="9" defaultRowHeight="13.5"/>
  <cols>
    <col min="1" max="1" width="3.625" style="4" customWidth="1"/>
    <col min="2" max="2" width="15.075" style="4" customWidth="1"/>
    <col min="3" max="3" width="11.9083333333333" style="4" customWidth="1"/>
    <col min="4" max="4" width="11.8166666666667" style="4" customWidth="1"/>
    <col min="5" max="5" width="10.6833333333333" style="4" customWidth="1"/>
    <col min="6" max="6" width="7.375" style="4" customWidth="1"/>
    <col min="7" max="7" width="8.375" style="4" customWidth="1"/>
    <col min="8" max="8" width="7.375" style="4" customWidth="1"/>
    <col min="9" max="9" width="9.375" style="4" customWidth="1"/>
    <col min="10" max="10" width="5.125" style="4" customWidth="1"/>
    <col min="11" max="11" width="5.375" style="5" customWidth="1"/>
    <col min="12" max="12" width="7.375" style="5" customWidth="1"/>
    <col min="13" max="13" width="5.375" style="5" customWidth="1"/>
    <col min="14" max="14" width="8.59166666666667" style="5" customWidth="1"/>
    <col min="15" max="15" width="12.625" style="6" customWidth="1"/>
    <col min="16" max="16" width="9.625" style="4" customWidth="1"/>
    <col min="17" max="16384" width="9" style="4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9"/>
      <c r="P2" s="7"/>
    </row>
    <row r="3" s="1" customFormat="1" ht="21" customHeight="1" spans="1:16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8" t="s">
        <v>8</v>
      </c>
      <c r="K3" s="9" t="s">
        <v>9</v>
      </c>
      <c r="L3" s="9"/>
      <c r="M3" s="9"/>
      <c r="N3" s="9"/>
      <c r="O3" s="20"/>
      <c r="P3" s="9"/>
    </row>
    <row r="4" s="2" customFormat="1" ht="45" customHeight="1" spans="1:16">
      <c r="A4" s="11"/>
      <c r="B4" s="9"/>
      <c r="C4" s="9"/>
      <c r="D4" s="11"/>
      <c r="E4" s="11"/>
      <c r="F4" s="9"/>
      <c r="G4" s="10" t="s">
        <v>10</v>
      </c>
      <c r="H4" s="10" t="s">
        <v>11</v>
      </c>
      <c r="I4" s="10" t="s">
        <v>12</v>
      </c>
      <c r="J4" s="11"/>
      <c r="K4" s="9" t="s">
        <v>13</v>
      </c>
      <c r="L4" s="9" t="s">
        <v>14</v>
      </c>
      <c r="M4" s="9" t="s">
        <v>15</v>
      </c>
      <c r="N4" s="9" t="s">
        <v>16</v>
      </c>
      <c r="O4" s="20" t="s">
        <v>17</v>
      </c>
      <c r="P4" s="9" t="s">
        <v>18</v>
      </c>
    </row>
    <row r="5" s="3" customFormat="1" ht="60" customHeight="1" spans="1:16">
      <c r="A5" s="12">
        <v>1</v>
      </c>
      <c r="B5" s="13" t="s">
        <v>19</v>
      </c>
      <c r="C5" s="13" t="s">
        <v>20</v>
      </c>
      <c r="D5" s="31" t="s">
        <v>21</v>
      </c>
      <c r="E5" s="13">
        <v>4282084790</v>
      </c>
      <c r="F5" s="13" t="s">
        <v>22</v>
      </c>
      <c r="G5" s="13">
        <v>58.8267</v>
      </c>
      <c r="H5" s="14">
        <v>81.4</v>
      </c>
      <c r="I5" s="13">
        <v>72.37068</v>
      </c>
      <c r="J5" s="21">
        <v>1</v>
      </c>
      <c r="K5" s="21">
        <v>31</v>
      </c>
      <c r="L5" s="22" t="s">
        <v>23</v>
      </c>
      <c r="M5" s="22" t="s">
        <v>24</v>
      </c>
      <c r="N5" s="23" t="s">
        <v>25</v>
      </c>
      <c r="O5" s="21" t="s">
        <v>26</v>
      </c>
      <c r="P5" s="21"/>
    </row>
    <row r="6" s="3" customFormat="1" ht="60" customHeight="1" spans="1:16">
      <c r="A6" s="12">
        <v>2</v>
      </c>
      <c r="B6" s="13" t="s">
        <v>27</v>
      </c>
      <c r="C6" s="13" t="s">
        <v>20</v>
      </c>
      <c r="D6" s="15" t="s">
        <v>21</v>
      </c>
      <c r="E6" s="13">
        <v>4282082679</v>
      </c>
      <c r="F6" s="13" t="s">
        <v>28</v>
      </c>
      <c r="G6" s="16">
        <v>57.3867</v>
      </c>
      <c r="H6" s="17">
        <v>79.2</v>
      </c>
      <c r="I6" s="16">
        <v>70.47468</v>
      </c>
      <c r="J6" s="21">
        <v>2</v>
      </c>
      <c r="K6" s="21">
        <v>29</v>
      </c>
      <c r="L6" s="24" t="s">
        <v>23</v>
      </c>
      <c r="M6" s="21" t="s">
        <v>24</v>
      </c>
      <c r="N6" s="24" t="s">
        <v>25</v>
      </c>
      <c r="O6" s="21" t="s">
        <v>29</v>
      </c>
      <c r="P6" s="21"/>
    </row>
    <row r="7" s="3" customFormat="1" ht="60" customHeight="1" spans="1:16">
      <c r="A7" s="12">
        <v>3</v>
      </c>
      <c r="B7" s="13" t="s">
        <v>19</v>
      </c>
      <c r="C7" s="13" t="s">
        <v>30</v>
      </c>
      <c r="D7" s="31" t="s">
        <v>31</v>
      </c>
      <c r="E7" s="13">
        <v>4282025743</v>
      </c>
      <c r="F7" s="13" t="s">
        <v>32</v>
      </c>
      <c r="G7" s="16">
        <v>74.5333</v>
      </c>
      <c r="H7" s="17">
        <v>80.6</v>
      </c>
      <c r="I7" s="16">
        <v>78.17332</v>
      </c>
      <c r="J7" s="21">
        <v>1</v>
      </c>
      <c r="K7" s="21">
        <v>27</v>
      </c>
      <c r="L7" s="22" t="s">
        <v>23</v>
      </c>
      <c r="M7" s="22" t="s">
        <v>24</v>
      </c>
      <c r="N7" s="21" t="s">
        <v>33</v>
      </c>
      <c r="O7" s="21" t="s">
        <v>34</v>
      </c>
      <c r="P7" s="21"/>
    </row>
    <row r="8" s="3" customFormat="1" ht="60" customHeight="1" spans="1:16">
      <c r="A8" s="12">
        <v>4</v>
      </c>
      <c r="B8" s="13" t="s">
        <v>35</v>
      </c>
      <c r="C8" s="18" t="s">
        <v>36</v>
      </c>
      <c r="D8" s="18" t="s">
        <v>37</v>
      </c>
      <c r="E8" s="13" t="s">
        <v>38</v>
      </c>
      <c r="F8" s="13" t="s">
        <v>39</v>
      </c>
      <c r="G8" s="16">
        <v>65.1333</v>
      </c>
      <c r="H8" s="17">
        <v>79.6</v>
      </c>
      <c r="I8" s="16">
        <f>G8*0.4+H8*0.6</f>
        <v>73.81332</v>
      </c>
      <c r="J8" s="21">
        <v>1</v>
      </c>
      <c r="K8" s="21">
        <v>28</v>
      </c>
      <c r="L8" s="21" t="s">
        <v>23</v>
      </c>
      <c r="M8" s="21" t="s">
        <v>24</v>
      </c>
      <c r="N8" s="21" t="s">
        <v>40</v>
      </c>
      <c r="O8" s="21" t="s">
        <v>41</v>
      </c>
      <c r="P8" s="21"/>
    </row>
    <row r="9" s="3" customFormat="1" ht="60" customHeight="1" spans="1:16">
      <c r="A9" s="12">
        <v>5</v>
      </c>
      <c r="B9" s="13" t="s">
        <v>35</v>
      </c>
      <c r="C9" s="18" t="s">
        <v>36</v>
      </c>
      <c r="D9" s="18" t="s">
        <v>37</v>
      </c>
      <c r="E9" s="13">
        <v>4282028144</v>
      </c>
      <c r="F9" s="13" t="s">
        <v>42</v>
      </c>
      <c r="G9" s="16">
        <v>58.08</v>
      </c>
      <c r="H9" s="17" t="s">
        <v>43</v>
      </c>
      <c r="I9" s="25">
        <v>72.792</v>
      </c>
      <c r="J9" s="21">
        <v>3</v>
      </c>
      <c r="K9" s="21">
        <v>25</v>
      </c>
      <c r="L9" s="21" t="s">
        <v>23</v>
      </c>
      <c r="M9" s="21" t="s">
        <v>24</v>
      </c>
      <c r="N9" s="26" t="s">
        <v>40</v>
      </c>
      <c r="O9" s="26" t="s">
        <v>44</v>
      </c>
      <c r="P9" s="21" t="s">
        <v>45</v>
      </c>
    </row>
    <row r="10" s="3" customFormat="1" ht="60" customHeight="1" spans="1:16">
      <c r="A10" s="12">
        <v>6</v>
      </c>
      <c r="B10" s="13" t="s">
        <v>35</v>
      </c>
      <c r="C10" s="18" t="s">
        <v>36</v>
      </c>
      <c r="D10" s="18" t="s">
        <v>37</v>
      </c>
      <c r="E10" s="13">
        <v>4282013449</v>
      </c>
      <c r="F10" s="13" t="s">
        <v>46</v>
      </c>
      <c r="G10" s="16">
        <v>62.7467</v>
      </c>
      <c r="H10" s="17">
        <v>78.8</v>
      </c>
      <c r="I10" s="16">
        <v>72.37868</v>
      </c>
      <c r="J10" s="21">
        <v>5</v>
      </c>
      <c r="K10" s="21">
        <v>28</v>
      </c>
      <c r="L10" s="21" t="s">
        <v>23</v>
      </c>
      <c r="M10" s="21" t="s">
        <v>24</v>
      </c>
      <c r="N10" s="21" t="s">
        <v>40</v>
      </c>
      <c r="O10" s="26" t="s">
        <v>44</v>
      </c>
      <c r="P10" s="21" t="s">
        <v>47</v>
      </c>
    </row>
    <row r="11" s="3" customFormat="1" ht="60" customHeight="1" spans="1:16">
      <c r="A11" s="12">
        <v>7</v>
      </c>
      <c r="B11" s="13" t="s">
        <v>48</v>
      </c>
      <c r="C11" s="18" t="s">
        <v>49</v>
      </c>
      <c r="D11" s="18" t="s">
        <v>50</v>
      </c>
      <c r="E11" s="13">
        <v>4282051340</v>
      </c>
      <c r="F11" s="13" t="s">
        <v>51</v>
      </c>
      <c r="G11" s="13">
        <v>65.28</v>
      </c>
      <c r="H11" s="14" t="s">
        <v>52</v>
      </c>
      <c r="I11" s="15">
        <v>76.212</v>
      </c>
      <c r="J11" s="21">
        <v>1</v>
      </c>
      <c r="K11" s="21">
        <v>29</v>
      </c>
      <c r="L11" s="21" t="s">
        <v>23</v>
      </c>
      <c r="M11" s="21" t="s">
        <v>24</v>
      </c>
      <c r="N11" s="26" t="s">
        <v>40</v>
      </c>
      <c r="O11" s="26" t="s">
        <v>44</v>
      </c>
      <c r="P11" s="21"/>
    </row>
    <row r="12" s="3" customFormat="1" ht="60" customHeight="1" spans="1:16">
      <c r="A12" s="12">
        <v>8</v>
      </c>
      <c r="B12" s="13" t="s">
        <v>19</v>
      </c>
      <c r="C12" s="13" t="s">
        <v>49</v>
      </c>
      <c r="D12" s="31" t="s">
        <v>50</v>
      </c>
      <c r="E12" s="13">
        <v>4282059585</v>
      </c>
      <c r="F12" s="13" t="s">
        <v>53</v>
      </c>
      <c r="G12" s="16">
        <v>67.7333</v>
      </c>
      <c r="H12" s="17">
        <v>79.8</v>
      </c>
      <c r="I12" s="16">
        <v>74.97332</v>
      </c>
      <c r="J12" s="21">
        <v>2</v>
      </c>
      <c r="K12" s="21">
        <v>29</v>
      </c>
      <c r="L12" s="21" t="s">
        <v>23</v>
      </c>
      <c r="M12" s="21" t="s">
        <v>24</v>
      </c>
      <c r="N12" s="21" t="s">
        <v>40</v>
      </c>
      <c r="O12" s="26" t="s">
        <v>44</v>
      </c>
      <c r="P12" s="21"/>
    </row>
    <row r="13" s="3" customFormat="1" ht="60" customHeight="1" spans="1:16">
      <c r="A13" s="12">
        <v>9</v>
      </c>
      <c r="B13" s="13" t="s">
        <v>35</v>
      </c>
      <c r="C13" s="18" t="s">
        <v>49</v>
      </c>
      <c r="D13" s="18" t="s">
        <v>50</v>
      </c>
      <c r="E13" s="13">
        <v>4282032226</v>
      </c>
      <c r="F13" s="13" t="s">
        <v>54</v>
      </c>
      <c r="G13" s="16">
        <v>64.1867</v>
      </c>
      <c r="H13" s="17">
        <v>75.2</v>
      </c>
      <c r="I13" s="16">
        <f>G13*0.4+H13*0.6</f>
        <v>70.79468</v>
      </c>
      <c r="J13" s="21">
        <v>4</v>
      </c>
      <c r="K13" s="21">
        <v>37</v>
      </c>
      <c r="L13" s="21" t="s">
        <v>23</v>
      </c>
      <c r="M13" s="21" t="s">
        <v>24</v>
      </c>
      <c r="N13" s="21" t="s">
        <v>40</v>
      </c>
      <c r="O13" s="27" t="s">
        <v>55</v>
      </c>
      <c r="P13" s="21"/>
    </row>
    <row r="14" s="3" customFormat="1" ht="60" customHeight="1" spans="1:16">
      <c r="A14" s="12">
        <v>10</v>
      </c>
      <c r="B14" s="13" t="s">
        <v>48</v>
      </c>
      <c r="C14" s="18" t="s">
        <v>56</v>
      </c>
      <c r="D14" s="18" t="s">
        <v>57</v>
      </c>
      <c r="E14" s="13">
        <v>4282020691</v>
      </c>
      <c r="F14" s="13" t="s">
        <v>58</v>
      </c>
      <c r="G14" s="16">
        <v>52.3867</v>
      </c>
      <c r="H14" s="17">
        <v>74.2</v>
      </c>
      <c r="I14" s="25">
        <f>G14*0.4+H14*0.6</f>
        <v>65.47468</v>
      </c>
      <c r="J14" s="21">
        <v>1</v>
      </c>
      <c r="K14" s="21">
        <v>25</v>
      </c>
      <c r="L14" s="21" t="s">
        <v>23</v>
      </c>
      <c r="M14" s="21" t="s">
        <v>24</v>
      </c>
      <c r="N14" s="26" t="s">
        <v>59</v>
      </c>
      <c r="O14" s="26" t="s">
        <v>44</v>
      </c>
      <c r="P14" s="21" t="s">
        <v>45</v>
      </c>
    </row>
    <row r="15" s="3" customFormat="1" ht="60" customHeight="1" spans="1:16">
      <c r="A15" s="12">
        <v>11</v>
      </c>
      <c r="B15" s="13" t="s">
        <v>48</v>
      </c>
      <c r="C15" s="18" t="s">
        <v>60</v>
      </c>
      <c r="D15" s="18" t="s">
        <v>61</v>
      </c>
      <c r="E15" s="13">
        <v>4282018441</v>
      </c>
      <c r="F15" s="13" t="s">
        <v>62</v>
      </c>
      <c r="G15" s="16">
        <v>66.1467</v>
      </c>
      <c r="H15" s="17" t="s">
        <v>63</v>
      </c>
      <c r="I15" s="25">
        <v>77.45868</v>
      </c>
      <c r="J15" s="21">
        <v>1</v>
      </c>
      <c r="K15" s="21">
        <v>29</v>
      </c>
      <c r="L15" s="21" t="s">
        <v>64</v>
      </c>
      <c r="M15" s="21" t="s">
        <v>65</v>
      </c>
      <c r="N15" s="26" t="s">
        <v>66</v>
      </c>
      <c r="O15" s="27" t="s">
        <v>67</v>
      </c>
      <c r="P15" s="21"/>
    </row>
    <row r="16" s="3" customFormat="1" ht="60" customHeight="1" spans="1:16">
      <c r="A16" s="12">
        <v>12</v>
      </c>
      <c r="B16" s="13" t="s">
        <v>19</v>
      </c>
      <c r="C16" s="13" t="s">
        <v>68</v>
      </c>
      <c r="D16" s="31" t="s">
        <v>69</v>
      </c>
      <c r="E16" s="13">
        <v>4282023690</v>
      </c>
      <c r="F16" s="13" t="s">
        <v>70</v>
      </c>
      <c r="G16" s="16">
        <v>61.68</v>
      </c>
      <c r="H16" s="17">
        <v>79.8</v>
      </c>
      <c r="I16" s="16">
        <v>72.552</v>
      </c>
      <c r="J16" s="21">
        <v>1</v>
      </c>
      <c r="K16" s="21">
        <v>28</v>
      </c>
      <c r="L16" s="21" t="s">
        <v>23</v>
      </c>
      <c r="M16" s="21" t="s">
        <v>24</v>
      </c>
      <c r="N16" s="21" t="s">
        <v>25</v>
      </c>
      <c r="O16" s="21" t="s">
        <v>41</v>
      </c>
      <c r="P16" s="21" t="s">
        <v>71</v>
      </c>
    </row>
    <row r="17" s="3" customFormat="1" ht="60" customHeight="1" spans="1:16">
      <c r="A17" s="12">
        <v>13</v>
      </c>
      <c r="B17" s="13" t="s">
        <v>27</v>
      </c>
      <c r="C17" s="13" t="s">
        <v>72</v>
      </c>
      <c r="D17" s="15" t="s">
        <v>69</v>
      </c>
      <c r="E17" s="13">
        <v>4282011811</v>
      </c>
      <c r="F17" s="13" t="s">
        <v>73</v>
      </c>
      <c r="G17" s="13">
        <v>60.9333</v>
      </c>
      <c r="H17" s="14">
        <v>79.2</v>
      </c>
      <c r="I17" s="13">
        <v>71.89332</v>
      </c>
      <c r="J17" s="21">
        <v>2</v>
      </c>
      <c r="K17" s="21">
        <v>40</v>
      </c>
      <c r="L17" s="21" t="s">
        <v>23</v>
      </c>
      <c r="M17" s="21" t="s">
        <v>24</v>
      </c>
      <c r="N17" s="21" t="s">
        <v>25</v>
      </c>
      <c r="O17" s="22" t="s">
        <v>67</v>
      </c>
      <c r="P17" s="21"/>
    </row>
    <row r="18" s="3" customFormat="1" ht="60" customHeight="1" spans="1:16">
      <c r="A18" s="12">
        <v>14</v>
      </c>
      <c r="B18" s="13" t="s">
        <v>74</v>
      </c>
      <c r="C18" s="18" t="s">
        <v>75</v>
      </c>
      <c r="D18" s="18" t="s">
        <v>76</v>
      </c>
      <c r="E18" s="13">
        <v>4282105602</v>
      </c>
      <c r="F18" s="13" t="s">
        <v>77</v>
      </c>
      <c r="G18" s="16">
        <v>64.04</v>
      </c>
      <c r="H18" s="17">
        <v>80.4</v>
      </c>
      <c r="I18" s="16">
        <v>73.856</v>
      </c>
      <c r="J18" s="21">
        <v>1</v>
      </c>
      <c r="K18" s="21">
        <v>32</v>
      </c>
      <c r="L18" s="21" t="s">
        <v>23</v>
      </c>
      <c r="M18" s="21" t="s">
        <v>24</v>
      </c>
      <c r="N18" s="21" t="s">
        <v>40</v>
      </c>
      <c r="O18" s="26" t="s">
        <v>78</v>
      </c>
      <c r="P18" s="21" t="s">
        <v>79</v>
      </c>
    </row>
    <row r="19" s="3" customFormat="1" ht="60" customHeight="1" spans="1:16">
      <c r="A19" s="12">
        <v>15</v>
      </c>
      <c r="B19" s="13" t="s">
        <v>74</v>
      </c>
      <c r="C19" s="18" t="s">
        <v>80</v>
      </c>
      <c r="D19" s="18" t="s">
        <v>81</v>
      </c>
      <c r="E19" s="13">
        <v>4282084255</v>
      </c>
      <c r="F19" s="13" t="s">
        <v>82</v>
      </c>
      <c r="G19" s="16">
        <v>71.0533</v>
      </c>
      <c r="H19" s="17">
        <v>79.8</v>
      </c>
      <c r="I19" s="27">
        <v>76.30132</v>
      </c>
      <c r="J19" s="21">
        <v>1</v>
      </c>
      <c r="K19" s="21">
        <v>34</v>
      </c>
      <c r="L19" s="22" t="s">
        <v>23</v>
      </c>
      <c r="M19" s="22" t="s">
        <v>24</v>
      </c>
      <c r="N19" s="22" t="s">
        <v>40</v>
      </c>
      <c r="O19" s="26" t="s">
        <v>44</v>
      </c>
      <c r="P19" s="21" t="s">
        <v>79</v>
      </c>
    </row>
    <row r="20" s="3" customFormat="1" ht="60" customHeight="1" spans="1:16">
      <c r="A20" s="12">
        <v>16</v>
      </c>
      <c r="B20" s="13" t="s">
        <v>74</v>
      </c>
      <c r="C20" s="18" t="s">
        <v>83</v>
      </c>
      <c r="D20" s="18" t="s">
        <v>84</v>
      </c>
      <c r="E20" s="13">
        <v>4282058166</v>
      </c>
      <c r="F20" s="13" t="s">
        <v>85</v>
      </c>
      <c r="G20" s="16">
        <v>70.5733</v>
      </c>
      <c r="H20" s="17">
        <v>74.2</v>
      </c>
      <c r="I20" s="27">
        <v>72.74932</v>
      </c>
      <c r="J20" s="21">
        <v>1</v>
      </c>
      <c r="K20" s="21">
        <v>32</v>
      </c>
      <c r="L20" s="21" t="s">
        <v>23</v>
      </c>
      <c r="M20" s="21" t="s">
        <v>24</v>
      </c>
      <c r="N20" s="22" t="s">
        <v>86</v>
      </c>
      <c r="O20" s="21" t="s">
        <v>87</v>
      </c>
      <c r="P20" s="21" t="s">
        <v>79</v>
      </c>
    </row>
    <row r="21" s="3" customFormat="1" ht="60" customHeight="1" spans="1:16">
      <c r="A21" s="12">
        <v>17</v>
      </c>
      <c r="B21" s="13" t="s">
        <v>88</v>
      </c>
      <c r="C21" s="13" t="s">
        <v>89</v>
      </c>
      <c r="D21" s="13" t="s">
        <v>90</v>
      </c>
      <c r="E21" s="13" t="s">
        <v>91</v>
      </c>
      <c r="F21" s="13" t="s">
        <v>92</v>
      </c>
      <c r="G21" s="13">
        <v>60.6267</v>
      </c>
      <c r="H21" s="14" t="s">
        <v>93</v>
      </c>
      <c r="I21" s="13">
        <f t="shared" ref="I21:I24" si="0">G21*0.4+H21*0.6</f>
        <v>68.77068</v>
      </c>
      <c r="J21" s="21">
        <v>1</v>
      </c>
      <c r="K21" s="21">
        <v>35</v>
      </c>
      <c r="L21" s="21" t="s">
        <v>64</v>
      </c>
      <c r="M21" s="21" t="s">
        <v>65</v>
      </c>
      <c r="N21" s="21" t="s">
        <v>94</v>
      </c>
      <c r="O21" s="26" t="s">
        <v>95</v>
      </c>
      <c r="P21" s="21"/>
    </row>
    <row r="22" s="3" customFormat="1" ht="60" customHeight="1" spans="1:16">
      <c r="A22" s="12">
        <v>18</v>
      </c>
      <c r="B22" s="13" t="s">
        <v>88</v>
      </c>
      <c r="C22" s="13" t="s">
        <v>96</v>
      </c>
      <c r="D22" s="13" t="s">
        <v>97</v>
      </c>
      <c r="E22" s="13" t="s">
        <v>98</v>
      </c>
      <c r="F22" s="13" t="s">
        <v>99</v>
      </c>
      <c r="G22" s="13">
        <v>66.0667</v>
      </c>
      <c r="H22" s="14" t="s">
        <v>100</v>
      </c>
      <c r="I22" s="13">
        <f t="shared" si="0"/>
        <v>76.46668</v>
      </c>
      <c r="J22" s="21">
        <v>2</v>
      </c>
      <c r="K22" s="21">
        <v>25</v>
      </c>
      <c r="L22" s="21" t="s">
        <v>23</v>
      </c>
      <c r="M22" s="21" t="s">
        <v>24</v>
      </c>
      <c r="N22" s="21" t="s">
        <v>101</v>
      </c>
      <c r="O22" s="26" t="s">
        <v>102</v>
      </c>
      <c r="P22" s="21"/>
    </row>
    <row r="23" s="3" customFormat="1" ht="60" customHeight="1" spans="1:16">
      <c r="A23" s="12">
        <v>19</v>
      </c>
      <c r="B23" s="13" t="s">
        <v>88</v>
      </c>
      <c r="C23" s="13" t="s">
        <v>96</v>
      </c>
      <c r="D23" s="13" t="s">
        <v>97</v>
      </c>
      <c r="E23" s="13" t="s">
        <v>103</v>
      </c>
      <c r="F23" s="13" t="s">
        <v>104</v>
      </c>
      <c r="G23" s="13">
        <v>59.8133</v>
      </c>
      <c r="H23" s="14" t="s">
        <v>105</v>
      </c>
      <c r="I23" s="13">
        <f t="shared" si="0"/>
        <v>74.68532</v>
      </c>
      <c r="J23" s="21">
        <v>3</v>
      </c>
      <c r="K23" s="21">
        <v>29</v>
      </c>
      <c r="L23" s="21" t="s">
        <v>23</v>
      </c>
      <c r="M23" s="21" t="s">
        <v>24</v>
      </c>
      <c r="N23" s="21" t="s">
        <v>101</v>
      </c>
      <c r="O23" s="26" t="s">
        <v>102</v>
      </c>
      <c r="P23" s="21"/>
    </row>
    <row r="24" s="3" customFormat="1" ht="60" customHeight="1" spans="1:16">
      <c r="A24" s="12">
        <v>20</v>
      </c>
      <c r="B24" s="13" t="s">
        <v>88</v>
      </c>
      <c r="C24" s="13" t="s">
        <v>96</v>
      </c>
      <c r="D24" s="13" t="s">
        <v>97</v>
      </c>
      <c r="E24" s="13" t="s">
        <v>106</v>
      </c>
      <c r="F24" s="13" t="s">
        <v>107</v>
      </c>
      <c r="G24" s="13">
        <v>66.5867</v>
      </c>
      <c r="H24" s="14" t="s">
        <v>108</v>
      </c>
      <c r="I24" s="13">
        <f t="shared" si="0"/>
        <v>73.91468</v>
      </c>
      <c r="J24" s="21">
        <v>5</v>
      </c>
      <c r="K24" s="21">
        <v>27</v>
      </c>
      <c r="L24" s="21" t="s">
        <v>64</v>
      </c>
      <c r="M24" s="21" t="s">
        <v>65</v>
      </c>
      <c r="N24" s="21" t="s">
        <v>109</v>
      </c>
      <c r="O24" s="26" t="s">
        <v>102</v>
      </c>
      <c r="P24" s="21"/>
    </row>
    <row r="25" s="3" customFormat="1" ht="60" customHeight="1" spans="1:16">
      <c r="A25" s="12">
        <v>21</v>
      </c>
      <c r="B25" s="13" t="s">
        <v>88</v>
      </c>
      <c r="C25" s="13" t="s">
        <v>96</v>
      </c>
      <c r="D25" s="13" t="s">
        <v>97</v>
      </c>
      <c r="E25" s="13" t="s">
        <v>110</v>
      </c>
      <c r="F25" s="13" t="s">
        <v>111</v>
      </c>
      <c r="G25" s="13">
        <v>56.1867</v>
      </c>
      <c r="H25" s="14" t="s">
        <v>112</v>
      </c>
      <c r="I25" s="13">
        <v>73.35468</v>
      </c>
      <c r="J25" s="21">
        <v>6</v>
      </c>
      <c r="K25" s="21">
        <v>32</v>
      </c>
      <c r="L25" s="21" t="s">
        <v>23</v>
      </c>
      <c r="M25" s="21" t="s">
        <v>24</v>
      </c>
      <c r="N25" s="21" t="s">
        <v>101</v>
      </c>
      <c r="O25" s="26" t="s">
        <v>102</v>
      </c>
      <c r="P25" s="21"/>
    </row>
    <row r="26" s="3" customFormat="1" ht="60" customHeight="1" spans="1:16">
      <c r="A26" s="12">
        <v>22</v>
      </c>
      <c r="B26" s="13" t="s">
        <v>88</v>
      </c>
      <c r="C26" s="13" t="s">
        <v>96</v>
      </c>
      <c r="D26" s="13" t="s">
        <v>97</v>
      </c>
      <c r="E26" s="13" t="s">
        <v>113</v>
      </c>
      <c r="F26" s="13" t="s">
        <v>114</v>
      </c>
      <c r="G26" s="13">
        <v>55.92</v>
      </c>
      <c r="H26" s="14" t="s">
        <v>100</v>
      </c>
      <c r="I26" s="13">
        <f t="shared" ref="I26:I32" si="1">G26*0.4+H26*0.6</f>
        <v>72.408</v>
      </c>
      <c r="J26" s="21">
        <v>7</v>
      </c>
      <c r="K26" s="21">
        <v>32</v>
      </c>
      <c r="L26" s="21" t="s">
        <v>23</v>
      </c>
      <c r="M26" s="21" t="s">
        <v>24</v>
      </c>
      <c r="N26" s="21" t="s">
        <v>101</v>
      </c>
      <c r="O26" s="26" t="s">
        <v>102</v>
      </c>
      <c r="P26" s="21"/>
    </row>
    <row r="27" s="3" customFormat="1" ht="60" customHeight="1" spans="1:16">
      <c r="A27" s="12">
        <v>23</v>
      </c>
      <c r="B27" s="13" t="s">
        <v>88</v>
      </c>
      <c r="C27" s="13" t="s">
        <v>96</v>
      </c>
      <c r="D27" s="13" t="s">
        <v>97</v>
      </c>
      <c r="E27" s="13" t="s">
        <v>115</v>
      </c>
      <c r="F27" s="13" t="s">
        <v>116</v>
      </c>
      <c r="G27" s="13">
        <v>59</v>
      </c>
      <c r="H27" s="14" t="s">
        <v>117</v>
      </c>
      <c r="I27" s="13">
        <f t="shared" si="1"/>
        <v>71.96</v>
      </c>
      <c r="J27" s="21">
        <v>8</v>
      </c>
      <c r="K27" s="21">
        <v>32</v>
      </c>
      <c r="L27" s="21" t="s">
        <v>64</v>
      </c>
      <c r="M27" s="21" t="s">
        <v>65</v>
      </c>
      <c r="N27" s="21" t="s">
        <v>94</v>
      </c>
      <c r="O27" s="26" t="s">
        <v>102</v>
      </c>
      <c r="P27" s="21"/>
    </row>
    <row r="28" s="3" customFormat="1" ht="60" customHeight="1" spans="1:16">
      <c r="A28" s="12">
        <v>24</v>
      </c>
      <c r="B28" s="13" t="s">
        <v>88</v>
      </c>
      <c r="C28" s="13" t="s">
        <v>96</v>
      </c>
      <c r="D28" s="13" t="s">
        <v>97</v>
      </c>
      <c r="E28" s="13">
        <v>4282044969</v>
      </c>
      <c r="F28" s="13" t="s">
        <v>118</v>
      </c>
      <c r="G28" s="13">
        <v>67.5333</v>
      </c>
      <c r="H28" s="14">
        <v>73.8</v>
      </c>
      <c r="I28" s="13">
        <v>71.29332</v>
      </c>
      <c r="J28" s="21">
        <v>9</v>
      </c>
      <c r="K28" s="21">
        <v>27</v>
      </c>
      <c r="L28" s="21" t="s">
        <v>23</v>
      </c>
      <c r="M28" s="21" t="s">
        <v>24</v>
      </c>
      <c r="N28" s="21" t="s">
        <v>101</v>
      </c>
      <c r="O28" s="26" t="s">
        <v>102</v>
      </c>
      <c r="P28" s="21"/>
    </row>
    <row r="29" s="3" customFormat="1" ht="60" customHeight="1" spans="1:16">
      <c r="A29" s="12">
        <v>25</v>
      </c>
      <c r="B29" s="13" t="s">
        <v>88</v>
      </c>
      <c r="C29" s="13" t="s">
        <v>96</v>
      </c>
      <c r="D29" s="13" t="s">
        <v>97</v>
      </c>
      <c r="E29" s="13">
        <v>4282023780</v>
      </c>
      <c r="F29" s="13" t="s">
        <v>119</v>
      </c>
      <c r="G29" s="13">
        <v>57.1467</v>
      </c>
      <c r="H29" s="14" t="s">
        <v>120</v>
      </c>
      <c r="I29" s="13">
        <v>70.85868</v>
      </c>
      <c r="J29" s="21">
        <v>10</v>
      </c>
      <c r="K29" s="21">
        <v>28</v>
      </c>
      <c r="L29" s="21" t="s">
        <v>23</v>
      </c>
      <c r="M29" s="21" t="s">
        <v>24</v>
      </c>
      <c r="N29" s="21" t="s">
        <v>101</v>
      </c>
      <c r="O29" s="26" t="s">
        <v>102</v>
      </c>
      <c r="P29" s="21"/>
    </row>
    <row r="30" s="3" customFormat="1" ht="60" customHeight="1" spans="1:16">
      <c r="A30" s="12">
        <v>26</v>
      </c>
      <c r="B30" s="13" t="s">
        <v>88</v>
      </c>
      <c r="C30" s="13" t="s">
        <v>121</v>
      </c>
      <c r="D30" s="13" t="s">
        <v>122</v>
      </c>
      <c r="E30" s="13" t="s">
        <v>123</v>
      </c>
      <c r="F30" s="13" t="s">
        <v>124</v>
      </c>
      <c r="G30" s="13">
        <v>62</v>
      </c>
      <c r="H30" s="14" t="s">
        <v>125</v>
      </c>
      <c r="I30" s="13">
        <f t="shared" si="1"/>
        <v>73.64</v>
      </c>
      <c r="J30" s="21">
        <v>1</v>
      </c>
      <c r="K30" s="21">
        <v>30</v>
      </c>
      <c r="L30" s="21" t="s">
        <v>23</v>
      </c>
      <c r="M30" s="21" t="s">
        <v>24</v>
      </c>
      <c r="N30" s="21" t="s">
        <v>101</v>
      </c>
      <c r="O30" s="26" t="s">
        <v>102</v>
      </c>
      <c r="P30" s="21"/>
    </row>
    <row r="31" s="3" customFormat="1" ht="60" customHeight="1" spans="1:16">
      <c r="A31" s="12">
        <v>27</v>
      </c>
      <c r="B31" s="13" t="s">
        <v>88</v>
      </c>
      <c r="C31" s="13" t="s">
        <v>121</v>
      </c>
      <c r="D31" s="13" t="s">
        <v>122</v>
      </c>
      <c r="E31" s="13" t="s">
        <v>126</v>
      </c>
      <c r="F31" s="13" t="s">
        <v>127</v>
      </c>
      <c r="G31" s="13">
        <v>62.4</v>
      </c>
      <c r="H31" s="14" t="s">
        <v>117</v>
      </c>
      <c r="I31" s="13">
        <f t="shared" si="1"/>
        <v>73.32</v>
      </c>
      <c r="J31" s="21">
        <v>2</v>
      </c>
      <c r="K31" s="21">
        <v>27</v>
      </c>
      <c r="L31" s="21" t="s">
        <v>23</v>
      </c>
      <c r="M31" s="21" t="s">
        <v>24</v>
      </c>
      <c r="N31" s="21" t="s">
        <v>101</v>
      </c>
      <c r="O31" s="26" t="s">
        <v>102</v>
      </c>
      <c r="P31" s="21"/>
    </row>
    <row r="32" s="3" customFormat="1" ht="60" customHeight="1" spans="1:16">
      <c r="A32" s="12">
        <v>28</v>
      </c>
      <c r="B32" s="13" t="s">
        <v>88</v>
      </c>
      <c r="C32" s="13" t="s">
        <v>121</v>
      </c>
      <c r="D32" s="13" t="s">
        <v>122</v>
      </c>
      <c r="E32" s="13" t="s">
        <v>128</v>
      </c>
      <c r="F32" s="13" t="s">
        <v>129</v>
      </c>
      <c r="G32" s="13">
        <v>56.8267</v>
      </c>
      <c r="H32" s="14" t="s">
        <v>130</v>
      </c>
      <c r="I32" s="13">
        <f t="shared" si="1"/>
        <v>72.65068</v>
      </c>
      <c r="J32" s="21">
        <v>3</v>
      </c>
      <c r="K32" s="21">
        <v>31</v>
      </c>
      <c r="L32" s="21" t="s">
        <v>23</v>
      </c>
      <c r="M32" s="21" t="s">
        <v>24</v>
      </c>
      <c r="N32" s="21" t="s">
        <v>101</v>
      </c>
      <c r="O32" s="26" t="s">
        <v>102</v>
      </c>
      <c r="P32" s="21"/>
    </row>
    <row r="33" s="3" customFormat="1" ht="60" customHeight="1" spans="1:16">
      <c r="A33" s="12">
        <v>29</v>
      </c>
      <c r="B33" s="13" t="s">
        <v>88</v>
      </c>
      <c r="C33" s="13" t="s">
        <v>121</v>
      </c>
      <c r="D33" s="13" t="s">
        <v>122</v>
      </c>
      <c r="E33" s="13" t="s">
        <v>131</v>
      </c>
      <c r="F33" s="13" t="s">
        <v>132</v>
      </c>
      <c r="G33" s="13">
        <v>61.6267</v>
      </c>
      <c r="H33" s="14" t="s">
        <v>133</v>
      </c>
      <c r="I33" s="13">
        <v>71.57068</v>
      </c>
      <c r="J33" s="21">
        <v>4</v>
      </c>
      <c r="K33" s="21">
        <v>30</v>
      </c>
      <c r="L33" s="21" t="s">
        <v>23</v>
      </c>
      <c r="M33" s="21" t="s">
        <v>24</v>
      </c>
      <c r="N33" s="21" t="s">
        <v>101</v>
      </c>
      <c r="O33" s="26" t="s">
        <v>102</v>
      </c>
      <c r="P33" s="21"/>
    </row>
    <row r="34" s="3" customFormat="1" ht="60" customHeight="1" spans="1:16">
      <c r="A34" s="12">
        <v>30</v>
      </c>
      <c r="B34" s="13" t="s">
        <v>88</v>
      </c>
      <c r="C34" s="13" t="s">
        <v>121</v>
      </c>
      <c r="D34" s="13" t="s">
        <v>122</v>
      </c>
      <c r="E34" s="13" t="s">
        <v>134</v>
      </c>
      <c r="F34" s="13" t="s">
        <v>135</v>
      </c>
      <c r="G34" s="13">
        <v>57.2933</v>
      </c>
      <c r="H34" s="14" t="s">
        <v>136</v>
      </c>
      <c r="I34" s="13">
        <f t="shared" ref="I34:I59" si="2">G34*0.4+H34*0.6</f>
        <v>71.15732</v>
      </c>
      <c r="J34" s="21">
        <v>5</v>
      </c>
      <c r="K34" s="21">
        <v>31</v>
      </c>
      <c r="L34" s="21" t="s">
        <v>64</v>
      </c>
      <c r="M34" s="21" t="s">
        <v>65</v>
      </c>
      <c r="N34" s="21" t="s">
        <v>109</v>
      </c>
      <c r="O34" s="26" t="s">
        <v>102</v>
      </c>
      <c r="P34" s="21"/>
    </row>
    <row r="35" s="3" customFormat="1" ht="60" customHeight="1" spans="1:16">
      <c r="A35" s="12">
        <v>31</v>
      </c>
      <c r="B35" s="13" t="s">
        <v>88</v>
      </c>
      <c r="C35" s="13" t="s">
        <v>121</v>
      </c>
      <c r="D35" s="13" t="s">
        <v>122</v>
      </c>
      <c r="E35" s="13" t="s">
        <v>137</v>
      </c>
      <c r="F35" s="13" t="s">
        <v>138</v>
      </c>
      <c r="G35" s="13">
        <v>57.3867</v>
      </c>
      <c r="H35" s="14" t="s">
        <v>139</v>
      </c>
      <c r="I35" s="13">
        <f t="shared" si="2"/>
        <v>71.07468</v>
      </c>
      <c r="J35" s="21">
        <v>6</v>
      </c>
      <c r="K35" s="21">
        <v>27</v>
      </c>
      <c r="L35" s="21" t="s">
        <v>64</v>
      </c>
      <c r="M35" s="21" t="s">
        <v>65</v>
      </c>
      <c r="N35" s="21" t="s">
        <v>140</v>
      </c>
      <c r="O35" s="26" t="s">
        <v>102</v>
      </c>
      <c r="P35" s="21"/>
    </row>
    <row r="36" s="3" customFormat="1" ht="60" customHeight="1" spans="1:16">
      <c r="A36" s="12">
        <v>32</v>
      </c>
      <c r="B36" s="13" t="s">
        <v>88</v>
      </c>
      <c r="C36" s="13" t="s">
        <v>121</v>
      </c>
      <c r="D36" s="13" t="s">
        <v>122</v>
      </c>
      <c r="E36" s="13">
        <v>4282102746</v>
      </c>
      <c r="F36" s="13" t="s">
        <v>141</v>
      </c>
      <c r="G36" s="13">
        <v>61.6667</v>
      </c>
      <c r="H36" s="14" t="s">
        <v>142</v>
      </c>
      <c r="I36" s="13">
        <f t="shared" si="2"/>
        <v>70.38668</v>
      </c>
      <c r="J36" s="21">
        <v>7</v>
      </c>
      <c r="K36" s="21">
        <v>32</v>
      </c>
      <c r="L36" s="21" t="s">
        <v>23</v>
      </c>
      <c r="M36" s="21" t="s">
        <v>24</v>
      </c>
      <c r="N36" s="21" t="s">
        <v>101</v>
      </c>
      <c r="O36" s="26" t="s">
        <v>102</v>
      </c>
      <c r="P36" s="21"/>
    </row>
    <row r="37" s="3" customFormat="1" ht="60" customHeight="1" spans="1:16">
      <c r="A37" s="12">
        <v>33</v>
      </c>
      <c r="B37" s="13" t="s">
        <v>88</v>
      </c>
      <c r="C37" s="13" t="s">
        <v>121</v>
      </c>
      <c r="D37" s="13" t="s">
        <v>122</v>
      </c>
      <c r="E37" s="13" t="s">
        <v>143</v>
      </c>
      <c r="F37" s="13" t="s">
        <v>144</v>
      </c>
      <c r="G37" s="13">
        <v>47.4533</v>
      </c>
      <c r="H37" s="14" t="s">
        <v>133</v>
      </c>
      <c r="I37" s="13">
        <f t="shared" si="2"/>
        <v>65.90132</v>
      </c>
      <c r="J37" s="21">
        <v>8</v>
      </c>
      <c r="K37" s="21">
        <v>30</v>
      </c>
      <c r="L37" s="21" t="s">
        <v>23</v>
      </c>
      <c r="M37" s="21" t="s">
        <v>24</v>
      </c>
      <c r="N37" s="21" t="s">
        <v>101</v>
      </c>
      <c r="O37" s="26" t="s">
        <v>102</v>
      </c>
      <c r="P37" s="21"/>
    </row>
    <row r="38" s="3" customFormat="1" ht="60" customHeight="1" spans="1:16">
      <c r="A38" s="12">
        <v>34</v>
      </c>
      <c r="B38" s="13" t="s">
        <v>88</v>
      </c>
      <c r="C38" s="13" t="s">
        <v>145</v>
      </c>
      <c r="D38" s="13" t="s">
        <v>146</v>
      </c>
      <c r="E38" s="13" t="s">
        <v>147</v>
      </c>
      <c r="F38" s="13" t="s">
        <v>148</v>
      </c>
      <c r="G38" s="13">
        <v>63.0533</v>
      </c>
      <c r="H38" s="14" t="s">
        <v>149</v>
      </c>
      <c r="I38" s="13">
        <f t="shared" si="2"/>
        <v>72.02132</v>
      </c>
      <c r="J38" s="21">
        <v>1</v>
      </c>
      <c r="K38" s="21">
        <v>22</v>
      </c>
      <c r="L38" s="21" t="s">
        <v>23</v>
      </c>
      <c r="M38" s="21" t="s">
        <v>24</v>
      </c>
      <c r="N38" s="22" t="s">
        <v>86</v>
      </c>
      <c r="O38" s="21" t="s">
        <v>150</v>
      </c>
      <c r="P38" s="21"/>
    </row>
    <row r="39" s="3" customFormat="1" ht="60" customHeight="1" spans="1:16">
      <c r="A39" s="12">
        <v>35</v>
      </c>
      <c r="B39" s="13" t="s">
        <v>88</v>
      </c>
      <c r="C39" s="13" t="s">
        <v>151</v>
      </c>
      <c r="D39" s="13" t="s">
        <v>152</v>
      </c>
      <c r="E39" s="13" t="s">
        <v>153</v>
      </c>
      <c r="F39" s="13" t="s">
        <v>154</v>
      </c>
      <c r="G39" s="13">
        <v>58.4267</v>
      </c>
      <c r="H39" s="14" t="s">
        <v>155</v>
      </c>
      <c r="I39" s="13">
        <f t="shared" si="2"/>
        <v>72.57068</v>
      </c>
      <c r="J39" s="21">
        <v>1</v>
      </c>
      <c r="K39" s="21">
        <v>27</v>
      </c>
      <c r="L39" s="21" t="s">
        <v>23</v>
      </c>
      <c r="M39" s="21" t="s">
        <v>24</v>
      </c>
      <c r="N39" s="21" t="s">
        <v>156</v>
      </c>
      <c r="O39" s="21" t="s">
        <v>157</v>
      </c>
      <c r="P39" s="21"/>
    </row>
    <row r="40" s="3" customFormat="1" ht="60" customHeight="1" spans="1:16">
      <c r="A40" s="12">
        <v>36</v>
      </c>
      <c r="B40" s="13" t="s">
        <v>88</v>
      </c>
      <c r="C40" s="13" t="s">
        <v>158</v>
      </c>
      <c r="D40" s="13" t="s">
        <v>159</v>
      </c>
      <c r="E40" s="13" t="s">
        <v>160</v>
      </c>
      <c r="F40" s="13" t="s">
        <v>161</v>
      </c>
      <c r="G40" s="13">
        <v>66.6667</v>
      </c>
      <c r="H40" s="14" t="s">
        <v>162</v>
      </c>
      <c r="I40" s="13">
        <f t="shared" si="2"/>
        <v>71.66668</v>
      </c>
      <c r="J40" s="21">
        <v>1</v>
      </c>
      <c r="K40" s="21">
        <v>26</v>
      </c>
      <c r="L40" s="21" t="s">
        <v>23</v>
      </c>
      <c r="M40" s="21" t="s">
        <v>24</v>
      </c>
      <c r="N40" s="21" t="s">
        <v>163</v>
      </c>
      <c r="O40" s="21" t="s">
        <v>150</v>
      </c>
      <c r="P40" s="21"/>
    </row>
    <row r="41" s="3" customFormat="1" ht="60" customHeight="1" spans="1:16">
      <c r="A41" s="12">
        <v>37</v>
      </c>
      <c r="B41" s="13" t="s">
        <v>164</v>
      </c>
      <c r="C41" s="18" t="s">
        <v>165</v>
      </c>
      <c r="D41" s="18" t="s">
        <v>166</v>
      </c>
      <c r="E41" s="13" t="s">
        <v>167</v>
      </c>
      <c r="F41" s="13" t="s">
        <v>168</v>
      </c>
      <c r="G41" s="16">
        <v>70.52</v>
      </c>
      <c r="H41" s="17">
        <v>80.2</v>
      </c>
      <c r="I41" s="16">
        <f t="shared" si="2"/>
        <v>76.328</v>
      </c>
      <c r="J41" s="21">
        <v>1</v>
      </c>
      <c r="K41" s="21">
        <v>30</v>
      </c>
      <c r="L41" s="21" t="s">
        <v>23</v>
      </c>
      <c r="M41" s="21" t="s">
        <v>24</v>
      </c>
      <c r="N41" s="21" t="s">
        <v>40</v>
      </c>
      <c r="O41" s="21" t="s">
        <v>29</v>
      </c>
      <c r="P41" s="21"/>
    </row>
    <row r="42" s="3" customFormat="1" ht="60" customHeight="1" spans="1:16">
      <c r="A42" s="12">
        <v>38</v>
      </c>
      <c r="B42" s="13" t="s">
        <v>164</v>
      </c>
      <c r="C42" s="18" t="s">
        <v>169</v>
      </c>
      <c r="D42" s="18" t="s">
        <v>170</v>
      </c>
      <c r="E42" s="13" t="s">
        <v>171</v>
      </c>
      <c r="F42" s="13" t="s">
        <v>172</v>
      </c>
      <c r="G42" s="16">
        <v>59.5067</v>
      </c>
      <c r="H42" s="17">
        <v>69.6</v>
      </c>
      <c r="I42" s="16">
        <f t="shared" si="2"/>
        <v>65.56268</v>
      </c>
      <c r="J42" s="21">
        <v>1</v>
      </c>
      <c r="K42" s="21">
        <v>33</v>
      </c>
      <c r="L42" s="21" t="s">
        <v>23</v>
      </c>
      <c r="M42" s="21" t="s">
        <v>24</v>
      </c>
      <c r="N42" s="21" t="s">
        <v>40</v>
      </c>
      <c r="O42" s="21" t="s">
        <v>55</v>
      </c>
      <c r="P42" s="21"/>
    </row>
    <row r="43" s="3" customFormat="1" ht="60" customHeight="1" spans="1:16">
      <c r="A43" s="12">
        <v>39</v>
      </c>
      <c r="B43" s="13" t="s">
        <v>164</v>
      </c>
      <c r="C43" s="18" t="s">
        <v>173</v>
      </c>
      <c r="D43" s="18" t="s">
        <v>174</v>
      </c>
      <c r="E43" s="13" t="s">
        <v>175</v>
      </c>
      <c r="F43" s="13" t="s">
        <v>176</v>
      </c>
      <c r="G43" s="16">
        <v>65.1733</v>
      </c>
      <c r="H43" s="17">
        <v>79</v>
      </c>
      <c r="I43" s="16">
        <f t="shared" si="2"/>
        <v>73.46932</v>
      </c>
      <c r="J43" s="21">
        <v>1</v>
      </c>
      <c r="K43" s="21">
        <v>36</v>
      </c>
      <c r="L43" s="21" t="s">
        <v>23</v>
      </c>
      <c r="M43" s="21" t="s">
        <v>24</v>
      </c>
      <c r="N43" s="21" t="s">
        <v>40</v>
      </c>
      <c r="O43" s="21" t="s">
        <v>55</v>
      </c>
      <c r="P43" s="21"/>
    </row>
    <row r="44" s="3" customFormat="1" ht="60" customHeight="1" spans="1:16">
      <c r="A44" s="12">
        <v>40</v>
      </c>
      <c r="B44" s="13" t="s">
        <v>164</v>
      </c>
      <c r="C44" s="18" t="s">
        <v>173</v>
      </c>
      <c r="D44" s="18" t="s">
        <v>174</v>
      </c>
      <c r="E44" s="13" t="s">
        <v>177</v>
      </c>
      <c r="F44" s="13" t="s">
        <v>178</v>
      </c>
      <c r="G44" s="16">
        <v>63.9867</v>
      </c>
      <c r="H44" s="17">
        <v>75.4</v>
      </c>
      <c r="I44" s="16">
        <f t="shared" si="2"/>
        <v>70.83468</v>
      </c>
      <c r="J44" s="21">
        <v>2</v>
      </c>
      <c r="K44" s="21">
        <v>32</v>
      </c>
      <c r="L44" s="21" t="s">
        <v>23</v>
      </c>
      <c r="M44" s="21" t="s">
        <v>24</v>
      </c>
      <c r="N44" s="21" t="s">
        <v>40</v>
      </c>
      <c r="O44" s="21" t="s">
        <v>55</v>
      </c>
      <c r="P44" s="21"/>
    </row>
    <row r="45" s="3" customFormat="1" ht="60" customHeight="1" spans="1:16">
      <c r="A45" s="12">
        <v>41</v>
      </c>
      <c r="B45" s="13" t="s">
        <v>164</v>
      </c>
      <c r="C45" s="18" t="s">
        <v>179</v>
      </c>
      <c r="D45" s="18" t="s">
        <v>180</v>
      </c>
      <c r="E45" s="13" t="s">
        <v>181</v>
      </c>
      <c r="F45" s="13" t="s">
        <v>182</v>
      </c>
      <c r="G45" s="16">
        <v>58.8667</v>
      </c>
      <c r="H45" s="17">
        <v>79.4</v>
      </c>
      <c r="I45" s="16">
        <f t="shared" si="2"/>
        <v>71.18668</v>
      </c>
      <c r="J45" s="21">
        <v>1</v>
      </c>
      <c r="K45" s="21">
        <v>37</v>
      </c>
      <c r="L45" s="21" t="s">
        <v>23</v>
      </c>
      <c r="M45" s="21" t="s">
        <v>24</v>
      </c>
      <c r="N45" s="21" t="s">
        <v>40</v>
      </c>
      <c r="O45" s="21" t="s">
        <v>55</v>
      </c>
      <c r="P45" s="21"/>
    </row>
    <row r="46" s="3" customFormat="1" ht="60" customHeight="1" spans="1:16">
      <c r="A46" s="12">
        <v>42</v>
      </c>
      <c r="B46" s="13" t="s">
        <v>164</v>
      </c>
      <c r="C46" s="18" t="s">
        <v>183</v>
      </c>
      <c r="D46" s="18" t="s">
        <v>184</v>
      </c>
      <c r="E46" s="13" t="s">
        <v>185</v>
      </c>
      <c r="F46" s="13" t="s">
        <v>186</v>
      </c>
      <c r="G46" s="16">
        <v>67.8667</v>
      </c>
      <c r="H46" s="17">
        <v>77.6</v>
      </c>
      <c r="I46" s="16">
        <f t="shared" si="2"/>
        <v>73.70668</v>
      </c>
      <c r="J46" s="21">
        <v>1</v>
      </c>
      <c r="K46" s="21">
        <v>29</v>
      </c>
      <c r="L46" s="21" t="s">
        <v>23</v>
      </c>
      <c r="M46" s="21" t="s">
        <v>24</v>
      </c>
      <c r="N46" s="21" t="s">
        <v>40</v>
      </c>
      <c r="O46" s="21" t="s">
        <v>26</v>
      </c>
      <c r="P46" s="21"/>
    </row>
    <row r="47" s="3" customFormat="1" ht="60" customHeight="1" spans="1:16">
      <c r="A47" s="12">
        <v>43</v>
      </c>
      <c r="B47" s="13" t="s">
        <v>164</v>
      </c>
      <c r="C47" s="18" t="s">
        <v>183</v>
      </c>
      <c r="D47" s="18" t="s">
        <v>184</v>
      </c>
      <c r="E47" s="13" t="s">
        <v>187</v>
      </c>
      <c r="F47" s="13" t="s">
        <v>188</v>
      </c>
      <c r="G47" s="16">
        <v>60.4933</v>
      </c>
      <c r="H47" s="17">
        <v>76.6</v>
      </c>
      <c r="I47" s="16">
        <f t="shared" si="2"/>
        <v>70.15732</v>
      </c>
      <c r="J47" s="21">
        <v>2</v>
      </c>
      <c r="K47" s="21">
        <v>35</v>
      </c>
      <c r="L47" s="21" t="s">
        <v>23</v>
      </c>
      <c r="M47" s="21" t="s">
        <v>24</v>
      </c>
      <c r="N47" s="21" t="s">
        <v>40</v>
      </c>
      <c r="O47" s="21" t="s">
        <v>189</v>
      </c>
      <c r="P47" s="21"/>
    </row>
    <row r="48" s="3" customFormat="1" ht="60" customHeight="1" spans="1:16">
      <c r="A48" s="12">
        <v>44</v>
      </c>
      <c r="B48" s="13" t="s">
        <v>164</v>
      </c>
      <c r="C48" s="18" t="s">
        <v>190</v>
      </c>
      <c r="D48" s="18" t="s">
        <v>191</v>
      </c>
      <c r="E48" s="13" t="s">
        <v>192</v>
      </c>
      <c r="F48" s="13" t="s">
        <v>193</v>
      </c>
      <c r="G48" s="16">
        <v>53.84</v>
      </c>
      <c r="H48" s="17">
        <v>83</v>
      </c>
      <c r="I48" s="16">
        <f t="shared" si="2"/>
        <v>71.336</v>
      </c>
      <c r="J48" s="21">
        <v>1</v>
      </c>
      <c r="K48" s="21">
        <v>33</v>
      </c>
      <c r="L48" s="21" t="s">
        <v>23</v>
      </c>
      <c r="M48" s="21" t="s">
        <v>24</v>
      </c>
      <c r="N48" s="21" t="s">
        <v>40</v>
      </c>
      <c r="O48" s="21" t="s">
        <v>55</v>
      </c>
      <c r="P48" s="21" t="s">
        <v>71</v>
      </c>
    </row>
    <row r="49" s="3" customFormat="1" ht="60" customHeight="1" spans="1:16">
      <c r="A49" s="12">
        <v>45</v>
      </c>
      <c r="B49" s="13" t="s">
        <v>164</v>
      </c>
      <c r="C49" s="18" t="s">
        <v>194</v>
      </c>
      <c r="D49" s="18" t="s">
        <v>195</v>
      </c>
      <c r="E49" s="13" t="s">
        <v>196</v>
      </c>
      <c r="F49" s="13" t="s">
        <v>197</v>
      </c>
      <c r="G49" s="16">
        <v>65.3067</v>
      </c>
      <c r="H49" s="17">
        <v>73.2</v>
      </c>
      <c r="I49" s="16">
        <f t="shared" si="2"/>
        <v>70.04268</v>
      </c>
      <c r="J49" s="21">
        <v>1</v>
      </c>
      <c r="K49" s="21">
        <v>34</v>
      </c>
      <c r="L49" s="21" t="s">
        <v>23</v>
      </c>
      <c r="M49" s="21" t="s">
        <v>24</v>
      </c>
      <c r="N49" s="21" t="s">
        <v>40</v>
      </c>
      <c r="O49" s="21" t="s">
        <v>55</v>
      </c>
      <c r="P49" s="21"/>
    </row>
    <row r="50" s="3" customFormat="1" ht="60" customHeight="1" spans="1:16">
      <c r="A50" s="12">
        <v>46</v>
      </c>
      <c r="B50" s="13" t="s">
        <v>164</v>
      </c>
      <c r="C50" s="18" t="s">
        <v>198</v>
      </c>
      <c r="D50" s="18" t="s">
        <v>199</v>
      </c>
      <c r="E50" s="13" t="s">
        <v>200</v>
      </c>
      <c r="F50" s="13" t="s">
        <v>201</v>
      </c>
      <c r="G50" s="16">
        <v>53.3333</v>
      </c>
      <c r="H50" s="17">
        <v>80.6</v>
      </c>
      <c r="I50" s="16">
        <f t="shared" si="2"/>
        <v>69.69332</v>
      </c>
      <c r="J50" s="21">
        <v>1</v>
      </c>
      <c r="K50" s="21">
        <v>33</v>
      </c>
      <c r="L50" s="21" t="s">
        <v>23</v>
      </c>
      <c r="M50" s="21" t="s">
        <v>24</v>
      </c>
      <c r="N50" s="21" t="s">
        <v>59</v>
      </c>
      <c r="O50" s="21" t="s">
        <v>55</v>
      </c>
      <c r="P50" s="21"/>
    </row>
    <row r="51" s="3" customFormat="1" ht="60" customHeight="1" spans="1:16">
      <c r="A51" s="12">
        <v>47</v>
      </c>
      <c r="B51" s="13" t="s">
        <v>164</v>
      </c>
      <c r="C51" s="18" t="s">
        <v>202</v>
      </c>
      <c r="D51" s="18" t="s">
        <v>203</v>
      </c>
      <c r="E51" s="13" t="s">
        <v>204</v>
      </c>
      <c r="F51" s="13" t="s">
        <v>205</v>
      </c>
      <c r="G51" s="16">
        <v>64.8667</v>
      </c>
      <c r="H51" s="17">
        <v>84.4</v>
      </c>
      <c r="I51" s="16">
        <f t="shared" si="2"/>
        <v>76.58668</v>
      </c>
      <c r="J51" s="21">
        <v>1</v>
      </c>
      <c r="K51" s="21">
        <v>33</v>
      </c>
      <c r="L51" s="21" t="s">
        <v>23</v>
      </c>
      <c r="M51" s="21" t="s">
        <v>24</v>
      </c>
      <c r="N51" s="21" t="s">
        <v>40</v>
      </c>
      <c r="O51" s="21" t="s">
        <v>206</v>
      </c>
      <c r="P51" s="21"/>
    </row>
    <row r="52" s="3" customFormat="1" ht="60" customHeight="1" spans="1:16">
      <c r="A52" s="12">
        <v>48</v>
      </c>
      <c r="B52" s="13" t="s">
        <v>164</v>
      </c>
      <c r="C52" s="18" t="s">
        <v>207</v>
      </c>
      <c r="D52" s="18" t="s">
        <v>208</v>
      </c>
      <c r="E52" s="13" t="s">
        <v>209</v>
      </c>
      <c r="F52" s="13" t="s">
        <v>210</v>
      </c>
      <c r="G52" s="16">
        <v>63.76</v>
      </c>
      <c r="H52" s="17">
        <v>76.7</v>
      </c>
      <c r="I52" s="16">
        <f t="shared" si="2"/>
        <v>71.524</v>
      </c>
      <c r="J52" s="21">
        <v>1</v>
      </c>
      <c r="K52" s="21">
        <v>29</v>
      </c>
      <c r="L52" s="21" t="s">
        <v>64</v>
      </c>
      <c r="M52" s="21" t="s">
        <v>65</v>
      </c>
      <c r="N52" s="21" t="s">
        <v>211</v>
      </c>
      <c r="O52" s="21" t="s">
        <v>212</v>
      </c>
      <c r="P52" s="21"/>
    </row>
    <row r="53" s="3" customFormat="1" ht="60" customHeight="1" spans="1:16">
      <c r="A53" s="12">
        <v>49</v>
      </c>
      <c r="B53" s="13" t="s">
        <v>164</v>
      </c>
      <c r="C53" s="18" t="s">
        <v>213</v>
      </c>
      <c r="D53" s="18" t="s">
        <v>214</v>
      </c>
      <c r="E53" s="13">
        <v>4282109094</v>
      </c>
      <c r="F53" s="13" t="s">
        <v>215</v>
      </c>
      <c r="G53" s="16">
        <v>55.4267</v>
      </c>
      <c r="H53" s="17">
        <v>81.8</v>
      </c>
      <c r="I53" s="16">
        <f t="shared" si="2"/>
        <v>71.25068</v>
      </c>
      <c r="J53" s="21">
        <v>1</v>
      </c>
      <c r="K53" s="21">
        <v>29</v>
      </c>
      <c r="L53" s="21" t="s">
        <v>64</v>
      </c>
      <c r="M53" s="21" t="s">
        <v>65</v>
      </c>
      <c r="N53" s="21" t="s">
        <v>216</v>
      </c>
      <c r="O53" s="21" t="s">
        <v>29</v>
      </c>
      <c r="P53" s="21"/>
    </row>
    <row r="54" s="3" customFormat="1" ht="60" customHeight="1" spans="1:16">
      <c r="A54" s="12">
        <v>50</v>
      </c>
      <c r="B54" s="13" t="s">
        <v>164</v>
      </c>
      <c r="C54" s="18" t="s">
        <v>213</v>
      </c>
      <c r="D54" s="18" t="s">
        <v>214</v>
      </c>
      <c r="E54" s="13" t="s">
        <v>217</v>
      </c>
      <c r="F54" s="13" t="s">
        <v>218</v>
      </c>
      <c r="G54" s="16">
        <v>59</v>
      </c>
      <c r="H54" s="17">
        <v>74.4</v>
      </c>
      <c r="I54" s="16">
        <f t="shared" si="2"/>
        <v>68.24</v>
      </c>
      <c r="J54" s="21">
        <v>2</v>
      </c>
      <c r="K54" s="21">
        <v>26</v>
      </c>
      <c r="L54" s="21" t="s">
        <v>64</v>
      </c>
      <c r="M54" s="21" t="s">
        <v>65</v>
      </c>
      <c r="N54" s="21" t="s">
        <v>216</v>
      </c>
      <c r="O54" s="21" t="s">
        <v>29</v>
      </c>
      <c r="P54" s="21"/>
    </row>
    <row r="55" s="3" customFormat="1" ht="60" customHeight="1" spans="1:16">
      <c r="A55" s="12">
        <v>51</v>
      </c>
      <c r="B55" s="13" t="s">
        <v>164</v>
      </c>
      <c r="C55" s="18" t="s">
        <v>219</v>
      </c>
      <c r="D55" s="18" t="s">
        <v>220</v>
      </c>
      <c r="E55" s="13" t="s">
        <v>221</v>
      </c>
      <c r="F55" s="13" t="s">
        <v>222</v>
      </c>
      <c r="G55" s="16">
        <v>55.44</v>
      </c>
      <c r="H55" s="17">
        <v>77</v>
      </c>
      <c r="I55" s="16">
        <f t="shared" si="2"/>
        <v>68.376</v>
      </c>
      <c r="J55" s="21">
        <v>1</v>
      </c>
      <c r="K55" s="21">
        <v>34</v>
      </c>
      <c r="L55" s="21" t="s">
        <v>23</v>
      </c>
      <c r="M55" s="21" t="s">
        <v>24</v>
      </c>
      <c r="N55" s="21" t="s">
        <v>40</v>
      </c>
      <c r="O55" s="21" t="s">
        <v>55</v>
      </c>
      <c r="P55" s="21"/>
    </row>
    <row r="56" s="3" customFormat="1" ht="60" customHeight="1" spans="1:16">
      <c r="A56" s="12">
        <v>52</v>
      </c>
      <c r="B56" s="13" t="s">
        <v>164</v>
      </c>
      <c r="C56" s="18" t="s">
        <v>223</v>
      </c>
      <c r="D56" s="18" t="s">
        <v>224</v>
      </c>
      <c r="E56" s="13" t="s">
        <v>225</v>
      </c>
      <c r="F56" s="13" t="s">
        <v>226</v>
      </c>
      <c r="G56" s="16">
        <v>68.1867</v>
      </c>
      <c r="H56" s="17">
        <v>77.4</v>
      </c>
      <c r="I56" s="16">
        <f t="shared" si="2"/>
        <v>73.71468</v>
      </c>
      <c r="J56" s="21">
        <v>1</v>
      </c>
      <c r="K56" s="21">
        <v>32</v>
      </c>
      <c r="L56" s="21" t="s">
        <v>23</v>
      </c>
      <c r="M56" s="21" t="s">
        <v>24</v>
      </c>
      <c r="N56" s="21" t="s">
        <v>40</v>
      </c>
      <c r="O56" s="21" t="s">
        <v>26</v>
      </c>
      <c r="P56" s="21"/>
    </row>
    <row r="57" s="3" customFormat="1" ht="60" customHeight="1" spans="1:16">
      <c r="A57" s="12">
        <v>53</v>
      </c>
      <c r="B57" s="13" t="s">
        <v>164</v>
      </c>
      <c r="C57" s="18" t="s">
        <v>227</v>
      </c>
      <c r="D57" s="18" t="s">
        <v>228</v>
      </c>
      <c r="E57" s="13" t="s">
        <v>229</v>
      </c>
      <c r="F57" s="13" t="s">
        <v>230</v>
      </c>
      <c r="G57" s="16">
        <v>43.56</v>
      </c>
      <c r="H57" s="17">
        <v>75</v>
      </c>
      <c r="I57" s="16">
        <f t="shared" si="2"/>
        <v>62.424</v>
      </c>
      <c r="J57" s="21">
        <v>1</v>
      </c>
      <c r="K57" s="21">
        <v>34</v>
      </c>
      <c r="L57" s="21" t="s">
        <v>23</v>
      </c>
      <c r="M57" s="21" t="s">
        <v>24</v>
      </c>
      <c r="N57" s="21" t="s">
        <v>231</v>
      </c>
      <c r="O57" s="21" t="s">
        <v>55</v>
      </c>
      <c r="P57" s="21"/>
    </row>
    <row r="58" s="3" customFormat="1" ht="60" customHeight="1" spans="1:16">
      <c r="A58" s="12">
        <v>54</v>
      </c>
      <c r="B58" s="13" t="s">
        <v>164</v>
      </c>
      <c r="C58" s="18" t="s">
        <v>232</v>
      </c>
      <c r="D58" s="18" t="s">
        <v>233</v>
      </c>
      <c r="E58" s="13" t="s">
        <v>234</v>
      </c>
      <c r="F58" s="13" t="s">
        <v>235</v>
      </c>
      <c r="G58" s="16">
        <v>57.4267</v>
      </c>
      <c r="H58" s="17">
        <v>81.3</v>
      </c>
      <c r="I58" s="16">
        <f t="shared" si="2"/>
        <v>71.75068</v>
      </c>
      <c r="J58" s="21">
        <v>1</v>
      </c>
      <c r="K58" s="21">
        <v>29</v>
      </c>
      <c r="L58" s="21" t="s">
        <v>23</v>
      </c>
      <c r="M58" s="21" t="s">
        <v>24</v>
      </c>
      <c r="N58" s="22" t="s">
        <v>236</v>
      </c>
      <c r="O58" s="21" t="s">
        <v>237</v>
      </c>
      <c r="P58" s="21" t="s">
        <v>238</v>
      </c>
    </row>
    <row r="59" s="3" customFormat="1" ht="60" customHeight="1" spans="1:16">
      <c r="A59" s="12">
        <v>55</v>
      </c>
      <c r="B59" s="13" t="s">
        <v>164</v>
      </c>
      <c r="C59" s="18" t="s">
        <v>232</v>
      </c>
      <c r="D59" s="18" t="s">
        <v>233</v>
      </c>
      <c r="E59" s="13" t="s">
        <v>239</v>
      </c>
      <c r="F59" s="13" t="s">
        <v>240</v>
      </c>
      <c r="G59" s="16">
        <v>59.5067</v>
      </c>
      <c r="H59" s="17">
        <v>79.2</v>
      </c>
      <c r="I59" s="16">
        <f t="shared" si="2"/>
        <v>71.32268</v>
      </c>
      <c r="J59" s="21">
        <v>2</v>
      </c>
      <c r="K59" s="21">
        <v>31</v>
      </c>
      <c r="L59" s="21" t="s">
        <v>23</v>
      </c>
      <c r="M59" s="21" t="s">
        <v>241</v>
      </c>
      <c r="N59" s="22" t="s">
        <v>236</v>
      </c>
      <c r="O59" s="21" t="s">
        <v>237</v>
      </c>
      <c r="P59" s="21" t="s">
        <v>238</v>
      </c>
    </row>
    <row r="60" s="3" customFormat="1" ht="60" customHeight="1" spans="1:16">
      <c r="A60" s="12">
        <v>56</v>
      </c>
      <c r="B60" s="13" t="s">
        <v>242</v>
      </c>
      <c r="C60" s="18" t="s">
        <v>243</v>
      </c>
      <c r="D60" s="18" t="s">
        <v>244</v>
      </c>
      <c r="E60" s="13" t="s">
        <v>245</v>
      </c>
      <c r="F60" s="13" t="s">
        <v>246</v>
      </c>
      <c r="G60" s="16">
        <v>72.8</v>
      </c>
      <c r="H60" s="17">
        <v>82</v>
      </c>
      <c r="I60" s="16">
        <v>78.32</v>
      </c>
      <c r="J60" s="21">
        <v>1</v>
      </c>
      <c r="K60" s="21" t="s">
        <v>247</v>
      </c>
      <c r="L60" s="21" t="s">
        <v>23</v>
      </c>
      <c r="M60" s="21" t="s">
        <v>24</v>
      </c>
      <c r="N60" s="22" t="s">
        <v>248</v>
      </c>
      <c r="O60" s="21"/>
      <c r="P60" s="21"/>
    </row>
    <row r="61" s="3" customFormat="1" ht="60" customHeight="1" spans="1:16">
      <c r="A61" s="12">
        <v>57</v>
      </c>
      <c r="B61" s="13" t="s">
        <v>242</v>
      </c>
      <c r="C61" s="18" t="s">
        <v>249</v>
      </c>
      <c r="D61" s="18" t="s">
        <v>250</v>
      </c>
      <c r="E61" s="13" t="s">
        <v>251</v>
      </c>
      <c r="F61" s="13" t="s">
        <v>252</v>
      </c>
      <c r="G61" s="16">
        <v>79.2</v>
      </c>
      <c r="H61" s="17">
        <v>83.4</v>
      </c>
      <c r="I61" s="16">
        <v>81.72</v>
      </c>
      <c r="J61" s="21">
        <v>1</v>
      </c>
      <c r="K61" s="21" t="s">
        <v>253</v>
      </c>
      <c r="L61" s="21" t="s">
        <v>23</v>
      </c>
      <c r="M61" s="21" t="s">
        <v>24</v>
      </c>
      <c r="N61" s="22" t="s">
        <v>254</v>
      </c>
      <c r="O61" s="21"/>
      <c r="P61" s="21"/>
    </row>
    <row r="62" s="3" customFormat="1" ht="60" customHeight="1" spans="1:16">
      <c r="A62" s="12">
        <v>58</v>
      </c>
      <c r="B62" s="13" t="s">
        <v>255</v>
      </c>
      <c r="C62" s="18" t="s">
        <v>256</v>
      </c>
      <c r="D62" s="18" t="s">
        <v>257</v>
      </c>
      <c r="E62" s="13" t="s">
        <v>258</v>
      </c>
      <c r="F62" s="13" t="s">
        <v>259</v>
      </c>
      <c r="G62" s="16">
        <v>68.7333</v>
      </c>
      <c r="H62" s="17">
        <v>81</v>
      </c>
      <c r="I62" s="16">
        <v>76.09332</v>
      </c>
      <c r="J62" s="21">
        <v>1</v>
      </c>
      <c r="K62" s="21" t="s">
        <v>260</v>
      </c>
      <c r="L62" s="21" t="s">
        <v>64</v>
      </c>
      <c r="M62" s="21" t="s">
        <v>65</v>
      </c>
      <c r="N62" s="22" t="s">
        <v>261</v>
      </c>
      <c r="O62" s="21"/>
      <c r="P62" s="21"/>
    </row>
    <row r="63" s="3" customFormat="1" ht="60" customHeight="1" spans="1:16">
      <c r="A63" s="12">
        <v>59</v>
      </c>
      <c r="B63" s="13" t="s">
        <v>255</v>
      </c>
      <c r="C63" s="18" t="s">
        <v>262</v>
      </c>
      <c r="D63" s="32" t="s">
        <v>263</v>
      </c>
      <c r="E63" s="13" t="s">
        <v>264</v>
      </c>
      <c r="F63" s="13" t="s">
        <v>265</v>
      </c>
      <c r="G63" s="16">
        <v>71.7333</v>
      </c>
      <c r="H63" s="17">
        <v>85</v>
      </c>
      <c r="I63" s="16">
        <v>79.69332</v>
      </c>
      <c r="J63" s="21">
        <v>1</v>
      </c>
      <c r="K63" s="21" t="s">
        <v>266</v>
      </c>
      <c r="L63" s="21" t="s">
        <v>23</v>
      </c>
      <c r="M63" s="21" t="s">
        <v>24</v>
      </c>
      <c r="N63" s="22" t="s">
        <v>267</v>
      </c>
      <c r="O63" s="21"/>
      <c r="P63" s="21"/>
    </row>
    <row r="64" s="3" customFormat="1" ht="60" customHeight="1" spans="1:16">
      <c r="A64" s="12">
        <v>60</v>
      </c>
      <c r="B64" s="13" t="s">
        <v>255</v>
      </c>
      <c r="C64" s="18" t="s">
        <v>262</v>
      </c>
      <c r="D64" s="32" t="s">
        <v>263</v>
      </c>
      <c r="E64" s="13" t="s">
        <v>268</v>
      </c>
      <c r="F64" s="13" t="s">
        <v>269</v>
      </c>
      <c r="G64" s="16">
        <v>75.8</v>
      </c>
      <c r="H64" s="17">
        <v>80.2</v>
      </c>
      <c r="I64" s="16">
        <v>78.44</v>
      </c>
      <c r="J64" s="21">
        <v>2</v>
      </c>
      <c r="K64" s="21" t="s">
        <v>247</v>
      </c>
      <c r="L64" s="21" t="s">
        <v>23</v>
      </c>
      <c r="M64" s="21" t="s">
        <v>24</v>
      </c>
      <c r="N64" s="22" t="s">
        <v>270</v>
      </c>
      <c r="O64" s="21"/>
      <c r="P64" s="21"/>
    </row>
    <row r="65" s="3" customFormat="1" ht="60" customHeight="1" spans="1:16">
      <c r="A65" s="12">
        <v>61</v>
      </c>
      <c r="B65" s="13" t="s">
        <v>255</v>
      </c>
      <c r="C65" s="18" t="s">
        <v>30</v>
      </c>
      <c r="D65" s="18" t="s">
        <v>271</v>
      </c>
      <c r="E65" s="13" t="s">
        <v>272</v>
      </c>
      <c r="F65" s="13" t="s">
        <v>273</v>
      </c>
      <c r="G65" s="16">
        <v>73.9333</v>
      </c>
      <c r="H65" s="17">
        <v>84.2</v>
      </c>
      <c r="I65" s="16">
        <v>80.09332</v>
      </c>
      <c r="J65" s="21">
        <v>1</v>
      </c>
      <c r="K65" s="21" t="s">
        <v>274</v>
      </c>
      <c r="L65" s="21" t="s">
        <v>23</v>
      </c>
      <c r="M65" s="21" t="s">
        <v>24</v>
      </c>
      <c r="N65" s="22" t="s">
        <v>275</v>
      </c>
      <c r="O65" s="21"/>
      <c r="P65" s="21"/>
    </row>
    <row r="66" s="3" customFormat="1" ht="60" customHeight="1" spans="1:16">
      <c r="A66" s="12">
        <v>62</v>
      </c>
      <c r="B66" s="13" t="s">
        <v>276</v>
      </c>
      <c r="C66" s="18" t="s">
        <v>277</v>
      </c>
      <c r="D66" s="18" t="s">
        <v>278</v>
      </c>
      <c r="E66" s="13" t="s">
        <v>279</v>
      </c>
      <c r="F66" s="13" t="s">
        <v>280</v>
      </c>
      <c r="G66" s="16">
        <v>71.4667</v>
      </c>
      <c r="H66" s="17">
        <v>86.4</v>
      </c>
      <c r="I66" s="16">
        <v>80.42668</v>
      </c>
      <c r="J66" s="21">
        <v>1</v>
      </c>
      <c r="K66" s="21" t="s">
        <v>274</v>
      </c>
      <c r="L66" s="21" t="s">
        <v>23</v>
      </c>
      <c r="M66" s="21" t="s">
        <v>24</v>
      </c>
      <c r="N66" s="22" t="s">
        <v>281</v>
      </c>
      <c r="O66" s="21"/>
      <c r="P66" s="21"/>
    </row>
    <row r="67" s="3" customFormat="1" ht="60" customHeight="1" spans="1:16">
      <c r="A67" s="12">
        <v>63</v>
      </c>
      <c r="B67" s="13" t="s">
        <v>276</v>
      </c>
      <c r="C67" s="18" t="s">
        <v>30</v>
      </c>
      <c r="D67" s="18" t="s">
        <v>282</v>
      </c>
      <c r="E67" s="13" t="s">
        <v>283</v>
      </c>
      <c r="F67" s="13" t="s">
        <v>284</v>
      </c>
      <c r="G67" s="16">
        <v>73</v>
      </c>
      <c r="H67" s="17">
        <v>81.8</v>
      </c>
      <c r="I67" s="16">
        <f>G67*0.4+H67*0.6</f>
        <v>78.28</v>
      </c>
      <c r="J67" s="21">
        <v>2</v>
      </c>
      <c r="K67" s="21" t="s">
        <v>253</v>
      </c>
      <c r="L67" s="21" t="s">
        <v>23</v>
      </c>
      <c r="M67" s="21" t="s">
        <v>24</v>
      </c>
      <c r="N67" s="22" t="s">
        <v>285</v>
      </c>
      <c r="O67" s="21"/>
      <c r="P67" s="21"/>
    </row>
    <row r="68" s="3" customFormat="1" ht="60" customHeight="1" spans="1:16">
      <c r="A68" s="12">
        <v>64</v>
      </c>
      <c r="B68" s="13" t="s">
        <v>276</v>
      </c>
      <c r="C68" s="18" t="s">
        <v>286</v>
      </c>
      <c r="D68" s="18" t="s">
        <v>287</v>
      </c>
      <c r="E68" s="13" t="s">
        <v>288</v>
      </c>
      <c r="F68" s="13" t="s">
        <v>289</v>
      </c>
      <c r="G68" s="16">
        <v>69.5333</v>
      </c>
      <c r="H68" s="17">
        <v>83.2</v>
      </c>
      <c r="I68" s="16">
        <v>77.73332</v>
      </c>
      <c r="J68" s="21">
        <v>1</v>
      </c>
      <c r="K68" s="21" t="s">
        <v>290</v>
      </c>
      <c r="L68" s="21" t="s">
        <v>23</v>
      </c>
      <c r="M68" s="21" t="s">
        <v>24</v>
      </c>
      <c r="N68" s="22" t="s">
        <v>291</v>
      </c>
      <c r="O68" s="21"/>
      <c r="P68" s="21"/>
    </row>
    <row r="69" s="3" customFormat="1" ht="60" customHeight="1" spans="1:16">
      <c r="A69" s="12">
        <v>65</v>
      </c>
      <c r="B69" s="13" t="s">
        <v>292</v>
      </c>
      <c r="C69" s="18" t="s">
        <v>293</v>
      </c>
      <c r="D69" s="18" t="s">
        <v>294</v>
      </c>
      <c r="E69" s="13" t="s">
        <v>295</v>
      </c>
      <c r="F69" s="13" t="s">
        <v>296</v>
      </c>
      <c r="G69" s="16">
        <v>70.5333</v>
      </c>
      <c r="H69" s="17">
        <v>82.2</v>
      </c>
      <c r="I69" s="16">
        <f t="shared" ref="I69:I74" si="3">G69*0.4+H69*0.6</f>
        <v>77.53332</v>
      </c>
      <c r="J69" s="21">
        <v>2</v>
      </c>
      <c r="K69" s="21" t="s">
        <v>297</v>
      </c>
      <c r="L69" s="21" t="s">
        <v>64</v>
      </c>
      <c r="M69" s="21" t="s">
        <v>65</v>
      </c>
      <c r="N69" s="22" t="s">
        <v>298</v>
      </c>
      <c r="O69" s="21"/>
      <c r="P69" s="21"/>
    </row>
    <row r="70" s="3" customFormat="1" ht="60" customHeight="1" spans="1:16">
      <c r="A70" s="12">
        <v>66</v>
      </c>
      <c r="B70" s="13" t="s">
        <v>292</v>
      </c>
      <c r="C70" s="18" t="s">
        <v>30</v>
      </c>
      <c r="D70" s="18" t="s">
        <v>299</v>
      </c>
      <c r="E70" s="13" t="s">
        <v>300</v>
      </c>
      <c r="F70" s="13" t="s">
        <v>301</v>
      </c>
      <c r="G70" s="16">
        <v>73.6</v>
      </c>
      <c r="H70" s="17">
        <v>87</v>
      </c>
      <c r="I70" s="16">
        <v>81.64</v>
      </c>
      <c r="J70" s="21">
        <v>1</v>
      </c>
      <c r="K70" s="21" t="s">
        <v>302</v>
      </c>
      <c r="L70" s="21" t="s">
        <v>64</v>
      </c>
      <c r="M70" s="21" t="s">
        <v>65</v>
      </c>
      <c r="N70" s="22" t="s">
        <v>303</v>
      </c>
      <c r="O70" s="21"/>
      <c r="P70" s="21"/>
    </row>
    <row r="71" s="3" customFormat="1" ht="60" customHeight="1" spans="1:16">
      <c r="A71" s="12">
        <v>67</v>
      </c>
      <c r="B71" s="13" t="s">
        <v>304</v>
      </c>
      <c r="C71" s="18" t="s">
        <v>305</v>
      </c>
      <c r="D71" s="32" t="s">
        <v>306</v>
      </c>
      <c r="E71" s="13" t="s">
        <v>307</v>
      </c>
      <c r="F71" s="13" t="s">
        <v>308</v>
      </c>
      <c r="G71" s="16">
        <v>71.2</v>
      </c>
      <c r="H71" s="17">
        <v>87</v>
      </c>
      <c r="I71" s="16">
        <v>80.68</v>
      </c>
      <c r="J71" s="21">
        <v>1</v>
      </c>
      <c r="K71" s="21" t="s">
        <v>297</v>
      </c>
      <c r="L71" s="21" t="s">
        <v>23</v>
      </c>
      <c r="M71" s="21" t="s">
        <v>24</v>
      </c>
      <c r="N71" s="22" t="s">
        <v>309</v>
      </c>
      <c r="O71" s="21"/>
      <c r="P71" s="21"/>
    </row>
    <row r="72" s="3" customFormat="1" ht="60" customHeight="1" spans="1:16">
      <c r="A72" s="12">
        <v>68</v>
      </c>
      <c r="B72" s="13" t="s">
        <v>304</v>
      </c>
      <c r="C72" s="18" t="s">
        <v>305</v>
      </c>
      <c r="D72" s="32" t="s">
        <v>306</v>
      </c>
      <c r="E72" s="13" t="s">
        <v>310</v>
      </c>
      <c r="F72" s="13" t="s">
        <v>311</v>
      </c>
      <c r="G72" s="16">
        <v>68.5333</v>
      </c>
      <c r="H72" s="17">
        <v>85.6</v>
      </c>
      <c r="I72" s="16">
        <v>78.77332</v>
      </c>
      <c r="J72" s="21">
        <v>2</v>
      </c>
      <c r="K72" s="21" t="s">
        <v>266</v>
      </c>
      <c r="L72" s="21" t="s">
        <v>23</v>
      </c>
      <c r="M72" s="21" t="s">
        <v>24</v>
      </c>
      <c r="N72" s="22" t="s">
        <v>312</v>
      </c>
      <c r="O72" s="21"/>
      <c r="P72" s="21"/>
    </row>
    <row r="73" s="3" customFormat="1" ht="60" customHeight="1" spans="1:16">
      <c r="A73" s="12">
        <v>69</v>
      </c>
      <c r="B73" s="13" t="s">
        <v>313</v>
      </c>
      <c r="C73" s="18" t="s">
        <v>277</v>
      </c>
      <c r="D73" s="18" t="s">
        <v>314</v>
      </c>
      <c r="E73" s="13" t="s">
        <v>315</v>
      </c>
      <c r="F73" s="13" t="s">
        <v>316</v>
      </c>
      <c r="G73" s="16">
        <v>76.6667</v>
      </c>
      <c r="H73" s="17">
        <v>78.8</v>
      </c>
      <c r="I73" s="16">
        <f t="shared" si="3"/>
        <v>77.94668</v>
      </c>
      <c r="J73" s="21">
        <v>2</v>
      </c>
      <c r="K73" s="21">
        <v>30</v>
      </c>
      <c r="L73" s="21" t="s">
        <v>64</v>
      </c>
      <c r="M73" s="21" t="s">
        <v>65</v>
      </c>
      <c r="N73" s="22" t="s">
        <v>317</v>
      </c>
      <c r="O73" s="21"/>
      <c r="P73" s="21"/>
    </row>
    <row r="74" s="3" customFormat="1" ht="60" customHeight="1" spans="1:16">
      <c r="A74" s="12">
        <v>70</v>
      </c>
      <c r="B74" s="13" t="s">
        <v>313</v>
      </c>
      <c r="C74" s="18" t="s">
        <v>277</v>
      </c>
      <c r="D74" s="18" t="s">
        <v>314</v>
      </c>
      <c r="E74" s="13" t="s">
        <v>318</v>
      </c>
      <c r="F74" s="13" t="s">
        <v>319</v>
      </c>
      <c r="G74" s="16">
        <v>74.2667</v>
      </c>
      <c r="H74" s="17">
        <v>73.6</v>
      </c>
      <c r="I74" s="16">
        <f t="shared" si="3"/>
        <v>73.86668</v>
      </c>
      <c r="J74" s="21">
        <v>4</v>
      </c>
      <c r="K74" s="21">
        <v>24</v>
      </c>
      <c r="L74" s="21" t="s">
        <v>64</v>
      </c>
      <c r="M74" s="21" t="s">
        <v>65</v>
      </c>
      <c r="N74" s="22" t="s">
        <v>320</v>
      </c>
      <c r="O74" s="21"/>
      <c r="P74" s="21"/>
    </row>
    <row r="75" ht="16.5" customHeight="1" spans="1:15">
      <c r="A75" s="28" t="s">
        <v>321</v>
      </c>
      <c r="B75" s="28"/>
      <c r="C75" s="28"/>
      <c r="D75" s="28"/>
      <c r="E75" s="28"/>
      <c r="F75" s="28"/>
      <c r="G75" s="28"/>
      <c r="H75" s="28"/>
      <c r="I75" s="29"/>
      <c r="J75" s="29"/>
      <c r="K75" s="29"/>
      <c r="L75" s="29"/>
      <c r="M75" s="4"/>
      <c r="N75" s="4"/>
      <c r="O75" s="30"/>
    </row>
    <row r="76" ht="14.25" spans="7:9">
      <c r="G76" s="28"/>
      <c r="H76" s="28"/>
      <c r="I76" s="28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472222222222222" right="0.472222222222222" top="0.354166666666667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张娜</cp:lastModifiedBy>
  <dcterms:created xsi:type="dcterms:W3CDTF">2017-06-08T01:32:00Z</dcterms:created>
  <dcterms:modified xsi:type="dcterms:W3CDTF">2021-09-27T02:40:19Z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4FAFD5B8F6304ECC86E0442FFEC09D07</vt:lpwstr>
  </property>
</Properties>
</file>