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07" activeTab="0"/>
  </bookViews>
  <sheets>
    <sheet name="综合成绩" sheetId="1" r:id="rId1"/>
  </sheets>
  <definedNames>
    <definedName name="_xlnm.Print_Titles" localSheetId="0">'综合成绩'!$2:$2</definedName>
    <definedName name="_xlnm._FilterDatabase" localSheetId="0" hidden="1">'综合成绩'!$A$2:$G$32</definedName>
  </definedNames>
  <calcPr fullCalcOnLoad="1"/>
</workbook>
</file>

<file path=xl/sharedStrings.xml><?xml version="1.0" encoding="utf-8"?>
<sst xmlns="http://schemas.openxmlformats.org/spreadsheetml/2006/main" count="38" uniqueCount="38">
  <si>
    <t>伍家岗区2021年专项公开招聘公共卫生专业技术人员  面试及综合成绩汇总表</t>
  </si>
  <si>
    <t>序号</t>
  </si>
  <si>
    <t>准考证号</t>
  </si>
  <si>
    <t>笔试总分</t>
  </si>
  <si>
    <t>笔试折合分（*40%）</t>
  </si>
  <si>
    <t>面试总分</t>
  </si>
  <si>
    <t>面试折合分（*60%）</t>
  </si>
  <si>
    <t>综合成绩</t>
  </si>
  <si>
    <t>0012</t>
  </si>
  <si>
    <t>0098</t>
  </si>
  <si>
    <t>0101</t>
  </si>
  <si>
    <t>0152</t>
  </si>
  <si>
    <t>0187</t>
  </si>
  <si>
    <t>0314</t>
  </si>
  <si>
    <t>0399</t>
  </si>
  <si>
    <t>0445</t>
  </si>
  <si>
    <t>0481</t>
  </si>
  <si>
    <t>0530</t>
  </si>
  <si>
    <t>0576</t>
  </si>
  <si>
    <t>0635</t>
  </si>
  <si>
    <t>0651</t>
  </si>
  <si>
    <t>0776</t>
  </si>
  <si>
    <t>0780</t>
  </si>
  <si>
    <t>0781</t>
  </si>
  <si>
    <t>0791</t>
  </si>
  <si>
    <t>0792</t>
  </si>
  <si>
    <t>0856</t>
  </si>
  <si>
    <t>0998</t>
  </si>
  <si>
    <t>1016</t>
  </si>
  <si>
    <t>1032</t>
  </si>
  <si>
    <t>1045</t>
  </si>
  <si>
    <t>1135</t>
  </si>
  <si>
    <t>1160</t>
  </si>
  <si>
    <t>1166</t>
  </si>
  <si>
    <t>1219</t>
  </si>
  <si>
    <t>1241</t>
  </si>
  <si>
    <t>1273</t>
  </si>
  <si>
    <t>1289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</si>
</sst>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0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workbookViewId="0" topLeftCell="A1">
      <selection activeCell="L1" sqref="L1"/>
    </sheetView>
  </sheetViews>
  <sheetFormatPr defaultColWidth="8.8515625" defaultRowHeight="25.5" customHeight="1"/>
  <cols>
    <col min="1" max="1" width="12.140625" style="2" customWidth="1"/>
    <col min="2" max="2" width="16.57421875" style="2" customWidth="1"/>
    <col min="3" max="3" width="12.00390625" style="2" customWidth="1"/>
    <col min="4" max="4" width="14.8515625" style="2" customWidth="1"/>
    <col min="5" max="5" width="12.00390625" style="2" customWidth="1"/>
    <col min="6" max="6" width="13.140625" style="2" customWidth="1"/>
    <col min="7" max="7" width="15.8515625" style="1" customWidth="1"/>
    <col min="8" max="252" width="9.140625" style="2" bestFit="1" customWidth="1"/>
    <col min="253" max="16384" width="8.8515625" style="2" customWidth="1"/>
  </cols>
  <sheetData>
    <row r="1" spans="1:7" ht="63" customHeight="1">
      <c r="A1" s="3" t="s">
        <v>0</v>
      </c>
      <c r="B1" s="3"/>
      <c r="C1" s="3"/>
      <c r="D1" s="3"/>
      <c r="E1" s="3"/>
      <c r="F1" s="3"/>
      <c r="G1" s="4"/>
    </row>
    <row r="2" spans="1:7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1" customFormat="1" ht="36.75" customHeight="1">
      <c r="A3" s="6">
        <v>1</v>
      </c>
      <c r="B3" s="7" t="s">
        <v>8</v>
      </c>
      <c r="C3" s="8">
        <v>66.5</v>
      </c>
      <c r="D3" s="9">
        <f aca="true" t="shared" si="0" ref="D3:D32">C3*40%</f>
        <v>26.6</v>
      </c>
      <c r="E3" s="9">
        <v>74.4</v>
      </c>
      <c r="F3" s="9">
        <f aca="true" t="shared" si="1" ref="F3:F32">E3*60%</f>
        <v>44.64</v>
      </c>
      <c r="G3" s="9">
        <f aca="true" t="shared" si="2" ref="G3:G32">D3+F3</f>
        <v>71.24000000000001</v>
      </c>
    </row>
    <row r="4" spans="1:7" s="1" customFormat="1" ht="30" customHeight="1">
      <c r="A4" s="6">
        <v>2</v>
      </c>
      <c r="B4" s="7" t="s">
        <v>9</v>
      </c>
      <c r="C4" s="8">
        <v>65.5</v>
      </c>
      <c r="D4" s="9">
        <f t="shared" si="0"/>
        <v>26.200000000000003</v>
      </c>
      <c r="E4" s="9">
        <v>74</v>
      </c>
      <c r="F4" s="9">
        <f t="shared" si="1"/>
        <v>44.4</v>
      </c>
      <c r="G4" s="9">
        <f t="shared" si="2"/>
        <v>70.6</v>
      </c>
    </row>
    <row r="5" spans="1:7" s="1" customFormat="1" ht="30" customHeight="1">
      <c r="A5" s="6">
        <v>3</v>
      </c>
      <c r="B5" s="7" t="s">
        <v>10</v>
      </c>
      <c r="C5" s="8">
        <v>65</v>
      </c>
      <c r="D5" s="9">
        <f t="shared" si="0"/>
        <v>26</v>
      </c>
      <c r="E5" s="9">
        <v>85.6</v>
      </c>
      <c r="F5" s="9">
        <f t="shared" si="1"/>
        <v>51.35999999999999</v>
      </c>
      <c r="G5" s="9">
        <f t="shared" si="2"/>
        <v>77.35999999999999</v>
      </c>
    </row>
    <row r="6" spans="1:7" s="1" customFormat="1" ht="30" customHeight="1">
      <c r="A6" s="6">
        <v>4</v>
      </c>
      <c r="B6" s="7" t="s">
        <v>11</v>
      </c>
      <c r="C6" s="8">
        <v>68</v>
      </c>
      <c r="D6" s="9">
        <f t="shared" si="0"/>
        <v>27.200000000000003</v>
      </c>
      <c r="E6" s="9">
        <v>76.2</v>
      </c>
      <c r="F6" s="9">
        <f t="shared" si="1"/>
        <v>45.72</v>
      </c>
      <c r="G6" s="9">
        <f t="shared" si="2"/>
        <v>72.92</v>
      </c>
    </row>
    <row r="7" spans="1:7" s="1" customFormat="1" ht="30" customHeight="1">
      <c r="A7" s="6">
        <v>5</v>
      </c>
      <c r="B7" s="7" t="s">
        <v>12</v>
      </c>
      <c r="C7" s="8">
        <v>68</v>
      </c>
      <c r="D7" s="9">
        <f t="shared" si="0"/>
        <v>27.200000000000003</v>
      </c>
      <c r="E7" s="9">
        <v>77</v>
      </c>
      <c r="F7" s="9">
        <f t="shared" si="1"/>
        <v>46.199999999999996</v>
      </c>
      <c r="G7" s="9">
        <f t="shared" si="2"/>
        <v>73.4</v>
      </c>
    </row>
    <row r="8" spans="1:7" s="1" customFormat="1" ht="30" customHeight="1">
      <c r="A8" s="6">
        <v>6</v>
      </c>
      <c r="B8" s="7" t="s">
        <v>13</v>
      </c>
      <c r="C8" s="8">
        <v>66</v>
      </c>
      <c r="D8" s="9">
        <f t="shared" si="0"/>
        <v>26.400000000000002</v>
      </c>
      <c r="E8" s="9">
        <v>76.4</v>
      </c>
      <c r="F8" s="9">
        <f t="shared" si="1"/>
        <v>45.84</v>
      </c>
      <c r="G8" s="9">
        <f t="shared" si="2"/>
        <v>72.24000000000001</v>
      </c>
    </row>
    <row r="9" spans="1:7" s="1" customFormat="1" ht="30" customHeight="1">
      <c r="A9" s="6">
        <v>7</v>
      </c>
      <c r="B9" s="7" t="s">
        <v>14</v>
      </c>
      <c r="C9" s="8">
        <v>66.5</v>
      </c>
      <c r="D9" s="9">
        <f t="shared" si="0"/>
        <v>26.6</v>
      </c>
      <c r="E9" s="9">
        <v>76.8</v>
      </c>
      <c r="F9" s="9">
        <f t="shared" si="1"/>
        <v>46.08</v>
      </c>
      <c r="G9" s="9">
        <f t="shared" si="2"/>
        <v>72.68</v>
      </c>
    </row>
    <row r="10" spans="1:7" s="1" customFormat="1" ht="30" customHeight="1">
      <c r="A10" s="6">
        <v>8</v>
      </c>
      <c r="B10" s="7" t="s">
        <v>15</v>
      </c>
      <c r="C10" s="8">
        <v>65.5</v>
      </c>
      <c r="D10" s="9">
        <f t="shared" si="0"/>
        <v>26.200000000000003</v>
      </c>
      <c r="E10" s="9">
        <v>78.8</v>
      </c>
      <c r="F10" s="9">
        <f t="shared" si="1"/>
        <v>47.279999999999994</v>
      </c>
      <c r="G10" s="9">
        <f t="shared" si="2"/>
        <v>73.47999999999999</v>
      </c>
    </row>
    <row r="11" spans="1:7" s="1" customFormat="1" ht="30" customHeight="1">
      <c r="A11" s="6">
        <v>9</v>
      </c>
      <c r="B11" s="7" t="s">
        <v>16</v>
      </c>
      <c r="C11" s="8">
        <v>65.5</v>
      </c>
      <c r="D11" s="9">
        <f t="shared" si="0"/>
        <v>26.200000000000003</v>
      </c>
      <c r="E11" s="9">
        <v>71</v>
      </c>
      <c r="F11" s="9">
        <f t="shared" si="1"/>
        <v>42.6</v>
      </c>
      <c r="G11" s="9">
        <f t="shared" si="2"/>
        <v>68.80000000000001</v>
      </c>
    </row>
    <row r="12" spans="1:7" s="1" customFormat="1" ht="30" customHeight="1">
      <c r="A12" s="6">
        <v>10</v>
      </c>
      <c r="B12" s="7" t="s">
        <v>17</v>
      </c>
      <c r="C12" s="8">
        <v>65</v>
      </c>
      <c r="D12" s="9">
        <f t="shared" si="0"/>
        <v>26</v>
      </c>
      <c r="E12" s="9">
        <v>79.2</v>
      </c>
      <c r="F12" s="9">
        <f t="shared" si="1"/>
        <v>47.52</v>
      </c>
      <c r="G12" s="9">
        <f t="shared" si="2"/>
        <v>73.52000000000001</v>
      </c>
    </row>
    <row r="13" spans="1:7" s="1" customFormat="1" ht="30" customHeight="1">
      <c r="A13" s="6">
        <v>11</v>
      </c>
      <c r="B13" s="7" t="s">
        <v>18</v>
      </c>
      <c r="C13" s="8">
        <v>66</v>
      </c>
      <c r="D13" s="9">
        <f t="shared" si="0"/>
        <v>26.400000000000002</v>
      </c>
      <c r="E13" s="9">
        <v>0</v>
      </c>
      <c r="F13" s="9">
        <f t="shared" si="1"/>
        <v>0</v>
      </c>
      <c r="G13" s="9">
        <f t="shared" si="2"/>
        <v>26.400000000000002</v>
      </c>
    </row>
    <row r="14" spans="1:7" s="1" customFormat="1" ht="30" customHeight="1">
      <c r="A14" s="6">
        <v>12</v>
      </c>
      <c r="B14" s="7" t="s">
        <v>19</v>
      </c>
      <c r="C14" s="8">
        <v>65.5</v>
      </c>
      <c r="D14" s="9">
        <f t="shared" si="0"/>
        <v>26.200000000000003</v>
      </c>
      <c r="E14" s="9">
        <v>73.8</v>
      </c>
      <c r="F14" s="9">
        <f t="shared" si="1"/>
        <v>44.279999999999994</v>
      </c>
      <c r="G14" s="9">
        <f t="shared" si="2"/>
        <v>70.47999999999999</v>
      </c>
    </row>
    <row r="15" spans="1:7" s="1" customFormat="1" ht="30" customHeight="1">
      <c r="A15" s="6">
        <v>13</v>
      </c>
      <c r="B15" s="7" t="s">
        <v>20</v>
      </c>
      <c r="C15" s="8">
        <v>67.5</v>
      </c>
      <c r="D15" s="9">
        <f t="shared" si="0"/>
        <v>27</v>
      </c>
      <c r="E15" s="9">
        <v>76.2</v>
      </c>
      <c r="F15" s="9">
        <f t="shared" si="1"/>
        <v>45.72</v>
      </c>
      <c r="G15" s="9">
        <f t="shared" si="2"/>
        <v>72.72</v>
      </c>
    </row>
    <row r="16" spans="1:7" s="1" customFormat="1" ht="30" customHeight="1">
      <c r="A16" s="6">
        <v>14</v>
      </c>
      <c r="B16" s="7" t="s">
        <v>21</v>
      </c>
      <c r="C16" s="8">
        <v>70</v>
      </c>
      <c r="D16" s="9">
        <f t="shared" si="0"/>
        <v>28</v>
      </c>
      <c r="E16" s="9">
        <v>0</v>
      </c>
      <c r="F16" s="9">
        <f t="shared" si="1"/>
        <v>0</v>
      </c>
      <c r="G16" s="9">
        <f t="shared" si="2"/>
        <v>28</v>
      </c>
    </row>
    <row r="17" spans="1:7" s="1" customFormat="1" ht="30" customHeight="1">
      <c r="A17" s="6">
        <v>15</v>
      </c>
      <c r="B17" s="7" t="s">
        <v>22</v>
      </c>
      <c r="C17" s="8">
        <v>67.5</v>
      </c>
      <c r="D17" s="9">
        <f t="shared" si="0"/>
        <v>27</v>
      </c>
      <c r="E17" s="9">
        <v>0</v>
      </c>
      <c r="F17" s="9">
        <f t="shared" si="1"/>
        <v>0</v>
      </c>
      <c r="G17" s="9">
        <f t="shared" si="2"/>
        <v>27</v>
      </c>
    </row>
    <row r="18" spans="1:7" s="1" customFormat="1" ht="30" customHeight="1">
      <c r="A18" s="6">
        <v>16</v>
      </c>
      <c r="B18" s="7" t="s">
        <v>23</v>
      </c>
      <c r="C18" s="8">
        <v>66</v>
      </c>
      <c r="D18" s="9">
        <f t="shared" si="0"/>
        <v>26.400000000000002</v>
      </c>
      <c r="E18" s="9">
        <v>79</v>
      </c>
      <c r="F18" s="9">
        <f t="shared" si="1"/>
        <v>47.4</v>
      </c>
      <c r="G18" s="9">
        <f t="shared" si="2"/>
        <v>73.8</v>
      </c>
    </row>
    <row r="19" spans="1:7" s="1" customFormat="1" ht="30" customHeight="1">
      <c r="A19" s="6">
        <v>17</v>
      </c>
      <c r="B19" s="7" t="s">
        <v>24</v>
      </c>
      <c r="C19" s="8">
        <v>71</v>
      </c>
      <c r="D19" s="9">
        <f t="shared" si="0"/>
        <v>28.400000000000002</v>
      </c>
      <c r="E19" s="9">
        <v>78.8</v>
      </c>
      <c r="F19" s="9">
        <f t="shared" si="1"/>
        <v>47.279999999999994</v>
      </c>
      <c r="G19" s="9">
        <f t="shared" si="2"/>
        <v>75.67999999999999</v>
      </c>
    </row>
    <row r="20" spans="1:7" s="1" customFormat="1" ht="30" customHeight="1">
      <c r="A20" s="6">
        <v>18</v>
      </c>
      <c r="B20" s="7" t="s">
        <v>25</v>
      </c>
      <c r="C20" s="8">
        <v>64.5</v>
      </c>
      <c r="D20" s="9">
        <f t="shared" si="0"/>
        <v>25.8</v>
      </c>
      <c r="E20" s="9">
        <v>77.6</v>
      </c>
      <c r="F20" s="9">
        <f t="shared" si="1"/>
        <v>46.559999999999995</v>
      </c>
      <c r="G20" s="9">
        <f t="shared" si="2"/>
        <v>72.36</v>
      </c>
    </row>
    <row r="21" spans="1:7" s="1" customFormat="1" ht="30" customHeight="1">
      <c r="A21" s="6">
        <v>19</v>
      </c>
      <c r="B21" s="7" t="s">
        <v>26</v>
      </c>
      <c r="C21" s="9">
        <v>65</v>
      </c>
      <c r="D21" s="9">
        <f t="shared" si="0"/>
        <v>26</v>
      </c>
      <c r="E21" s="9">
        <v>79.4</v>
      </c>
      <c r="F21" s="9">
        <f t="shared" si="1"/>
        <v>47.64</v>
      </c>
      <c r="G21" s="9">
        <f t="shared" si="2"/>
        <v>73.64</v>
      </c>
    </row>
    <row r="22" spans="1:7" s="1" customFormat="1" ht="30" customHeight="1">
      <c r="A22" s="6">
        <v>20</v>
      </c>
      <c r="B22" s="7" t="s">
        <v>27</v>
      </c>
      <c r="C22" s="9">
        <v>64.5</v>
      </c>
      <c r="D22" s="9">
        <f t="shared" si="0"/>
        <v>25.8</v>
      </c>
      <c r="E22" s="9">
        <v>80.4</v>
      </c>
      <c r="F22" s="9">
        <f t="shared" si="1"/>
        <v>48.24</v>
      </c>
      <c r="G22" s="9">
        <f t="shared" si="2"/>
        <v>74.04</v>
      </c>
    </row>
    <row r="23" spans="1:7" s="1" customFormat="1" ht="30" customHeight="1">
      <c r="A23" s="6">
        <v>21</v>
      </c>
      <c r="B23" s="7" t="s">
        <v>28</v>
      </c>
      <c r="C23" s="9">
        <v>70</v>
      </c>
      <c r="D23" s="9">
        <f t="shared" si="0"/>
        <v>28</v>
      </c>
      <c r="E23" s="9">
        <v>76.4</v>
      </c>
      <c r="F23" s="9">
        <f t="shared" si="1"/>
        <v>45.84</v>
      </c>
      <c r="G23" s="9">
        <f t="shared" si="2"/>
        <v>73.84</v>
      </c>
    </row>
    <row r="24" spans="1:7" s="1" customFormat="1" ht="30" customHeight="1">
      <c r="A24" s="6">
        <v>22</v>
      </c>
      <c r="B24" s="7" t="s">
        <v>29</v>
      </c>
      <c r="C24" s="9">
        <v>65.5</v>
      </c>
      <c r="D24" s="9">
        <f t="shared" si="0"/>
        <v>26.200000000000003</v>
      </c>
      <c r="E24" s="9">
        <v>81.8</v>
      </c>
      <c r="F24" s="9">
        <f t="shared" si="1"/>
        <v>49.08</v>
      </c>
      <c r="G24" s="9">
        <f t="shared" si="2"/>
        <v>75.28</v>
      </c>
    </row>
    <row r="25" spans="1:7" s="1" customFormat="1" ht="30" customHeight="1">
      <c r="A25" s="6">
        <v>23</v>
      </c>
      <c r="B25" s="7" t="s">
        <v>30</v>
      </c>
      <c r="C25" s="9">
        <v>69</v>
      </c>
      <c r="D25" s="9">
        <f t="shared" si="0"/>
        <v>27.6</v>
      </c>
      <c r="E25" s="9">
        <v>79</v>
      </c>
      <c r="F25" s="9">
        <f t="shared" si="1"/>
        <v>47.4</v>
      </c>
      <c r="G25" s="9">
        <f t="shared" si="2"/>
        <v>75</v>
      </c>
    </row>
    <row r="26" spans="1:7" s="1" customFormat="1" ht="30" customHeight="1">
      <c r="A26" s="6">
        <v>24</v>
      </c>
      <c r="B26" s="7" t="s">
        <v>31</v>
      </c>
      <c r="C26" s="9">
        <v>67.5</v>
      </c>
      <c r="D26" s="9">
        <f t="shared" si="0"/>
        <v>27</v>
      </c>
      <c r="E26" s="9">
        <v>78.6</v>
      </c>
      <c r="F26" s="9">
        <f t="shared" si="1"/>
        <v>47.16</v>
      </c>
      <c r="G26" s="9">
        <f t="shared" si="2"/>
        <v>74.16</v>
      </c>
    </row>
    <row r="27" spans="1:7" s="1" customFormat="1" ht="30" customHeight="1">
      <c r="A27" s="6">
        <v>25</v>
      </c>
      <c r="B27" s="7" t="s">
        <v>32</v>
      </c>
      <c r="C27" s="9">
        <v>67</v>
      </c>
      <c r="D27" s="9">
        <f t="shared" si="0"/>
        <v>26.8</v>
      </c>
      <c r="E27" s="9">
        <v>80</v>
      </c>
      <c r="F27" s="9">
        <f t="shared" si="1"/>
        <v>48</v>
      </c>
      <c r="G27" s="9">
        <f t="shared" si="2"/>
        <v>74.8</v>
      </c>
    </row>
    <row r="28" spans="1:7" s="1" customFormat="1" ht="30" customHeight="1">
      <c r="A28" s="6">
        <v>26</v>
      </c>
      <c r="B28" s="7" t="s">
        <v>33</v>
      </c>
      <c r="C28" s="9">
        <v>71.5</v>
      </c>
      <c r="D28" s="9">
        <f t="shared" si="0"/>
        <v>28.6</v>
      </c>
      <c r="E28" s="9">
        <v>84.8</v>
      </c>
      <c r="F28" s="9">
        <f t="shared" si="1"/>
        <v>50.879999999999995</v>
      </c>
      <c r="G28" s="9">
        <f t="shared" si="2"/>
        <v>79.47999999999999</v>
      </c>
    </row>
    <row r="29" spans="1:7" s="1" customFormat="1" ht="30" customHeight="1">
      <c r="A29" s="6">
        <v>27</v>
      </c>
      <c r="B29" s="7" t="s">
        <v>34</v>
      </c>
      <c r="C29" s="9">
        <v>67</v>
      </c>
      <c r="D29" s="9">
        <f t="shared" si="0"/>
        <v>26.8</v>
      </c>
      <c r="E29" s="9">
        <v>76.4</v>
      </c>
      <c r="F29" s="9">
        <f t="shared" si="1"/>
        <v>45.84</v>
      </c>
      <c r="G29" s="9">
        <f t="shared" si="2"/>
        <v>72.64</v>
      </c>
    </row>
    <row r="30" spans="1:7" s="1" customFormat="1" ht="30" customHeight="1">
      <c r="A30" s="6">
        <v>28</v>
      </c>
      <c r="B30" s="7" t="s">
        <v>35</v>
      </c>
      <c r="C30" s="9">
        <v>64.5</v>
      </c>
      <c r="D30" s="9">
        <f t="shared" si="0"/>
        <v>25.8</v>
      </c>
      <c r="E30" s="9">
        <v>80.8</v>
      </c>
      <c r="F30" s="9">
        <f t="shared" si="1"/>
        <v>48.48</v>
      </c>
      <c r="G30" s="9">
        <f t="shared" si="2"/>
        <v>74.28</v>
      </c>
    </row>
    <row r="31" spans="1:7" s="1" customFormat="1" ht="30" customHeight="1">
      <c r="A31" s="6">
        <v>29</v>
      </c>
      <c r="B31" s="7" t="s">
        <v>36</v>
      </c>
      <c r="C31" s="9">
        <v>69.5</v>
      </c>
      <c r="D31" s="9">
        <f t="shared" si="0"/>
        <v>27.8</v>
      </c>
      <c r="E31" s="9">
        <v>73.6</v>
      </c>
      <c r="F31" s="9">
        <f t="shared" si="1"/>
        <v>44.16</v>
      </c>
      <c r="G31" s="9">
        <f t="shared" si="2"/>
        <v>71.96</v>
      </c>
    </row>
    <row r="32" spans="1:7" s="1" customFormat="1" ht="30" customHeight="1">
      <c r="A32" s="6">
        <v>30</v>
      </c>
      <c r="B32" s="7" t="s">
        <v>37</v>
      </c>
      <c r="C32" s="9">
        <v>65</v>
      </c>
      <c r="D32" s="9">
        <f t="shared" si="0"/>
        <v>26</v>
      </c>
      <c r="E32" s="9">
        <v>0</v>
      </c>
      <c r="F32" s="9">
        <f t="shared" si="1"/>
        <v>0</v>
      </c>
      <c r="G32" s="9">
        <f t="shared" si="2"/>
        <v>26</v>
      </c>
    </row>
  </sheetData>
  <sheetProtection/>
  <autoFilter ref="A2:G32"/>
  <mergeCells count="1">
    <mergeCell ref="A1:G1"/>
  </mergeCells>
  <printOptions horizontalCentered="1"/>
  <pageMargins left="0.5118055555555555" right="0.16" top="0.47" bottom="0.59" header="0.51" footer="0.31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2020-11-07T05:21:33Z</cp:lastPrinted>
  <dcterms:created xsi:type="dcterms:W3CDTF">2018-07-02T03:10:46Z</dcterms:created>
  <dcterms:modified xsi:type="dcterms:W3CDTF">2021-09-25T06:45:24Z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11</vt:lpwstr>
  </property>
  <property fmtid="{D5CDD505-2E9C-101B-9397-08002B2CF9AE}" pid="5" name="I">
    <vt:lpwstr>BB6EE8A4053F4ABE8CB3535F6500F24F</vt:lpwstr>
  </property>
</Properties>
</file>