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1" sheetId="4" r:id="rId1"/>
  </sheets>
  <definedNames>
    <definedName name="_xlnm.Print_Titles" localSheetId="0">'1'!$2:$3</definedName>
    <definedName name="_xlnm._FilterDatabase" localSheetId="0" hidden="1">'1'!$A$79:$M$90</definedName>
  </definedNames>
  <calcPr calcId="144525"/>
</workbook>
</file>

<file path=xl/sharedStrings.xml><?xml version="1.0" encoding="utf-8"?>
<sst xmlns="http://schemas.openxmlformats.org/spreadsheetml/2006/main" count="623" uniqueCount="303">
  <si>
    <t>附件1</t>
  </si>
  <si>
    <t>建始县2021年义务教育学校教师公开招聘拟招聘人员名单</t>
  </si>
  <si>
    <t>序号</t>
  </si>
  <si>
    <t>姓名</t>
  </si>
  <si>
    <t>性别</t>
  </si>
  <si>
    <t>准考证号</t>
  </si>
  <si>
    <t>报考的岗位类型名称</t>
  </si>
  <si>
    <t>报考的学科名称</t>
  </si>
  <si>
    <t>笔试总成绩</t>
  </si>
  <si>
    <t>笔试成绩
(40%)</t>
  </si>
  <si>
    <t>面试成绩
(60%)</t>
  </si>
  <si>
    <t>总成绩</t>
  </si>
  <si>
    <t>总成绩
排名</t>
  </si>
  <si>
    <t>招聘岗位数</t>
  </si>
  <si>
    <t>备注</t>
  </si>
  <si>
    <t>黄章淼</t>
  </si>
  <si>
    <t>女</t>
  </si>
  <si>
    <t>22011284602327</t>
  </si>
  <si>
    <t xml:space="preserve"> 地方自主招聘农村教师</t>
  </si>
  <si>
    <t>小学语文</t>
  </si>
  <si>
    <t>82.60</t>
  </si>
  <si>
    <t>4</t>
  </si>
  <si>
    <t>陈建芳</t>
  </si>
  <si>
    <t>22011284602115</t>
  </si>
  <si>
    <t>80.40</t>
  </si>
  <si>
    <t>向欧阳</t>
  </si>
  <si>
    <t>22011284600716</t>
  </si>
  <si>
    <t>84.95</t>
  </si>
  <si>
    <t>王小庆</t>
  </si>
  <si>
    <t>22011284601313</t>
  </si>
  <si>
    <t>76.50</t>
  </si>
  <si>
    <t>张宋</t>
  </si>
  <si>
    <t>12011052001317</t>
  </si>
  <si>
    <t>新机制教师</t>
  </si>
  <si>
    <t>83.55</t>
  </si>
  <si>
    <t>9</t>
  </si>
  <si>
    <t>李雪</t>
  </si>
  <si>
    <t>12011284600503</t>
  </si>
  <si>
    <t>86.30</t>
  </si>
  <si>
    <t>秦欢</t>
  </si>
  <si>
    <t>12011284600630</t>
  </si>
  <si>
    <t>84.50</t>
  </si>
  <si>
    <t>姚远</t>
  </si>
  <si>
    <t>12011113704312</t>
  </si>
  <si>
    <t>82.10</t>
  </si>
  <si>
    <t>黄芳</t>
  </si>
  <si>
    <t>12011284604813</t>
  </si>
  <si>
    <t>81.60</t>
  </si>
  <si>
    <t>刘双</t>
  </si>
  <si>
    <t>12011284601917</t>
  </si>
  <si>
    <t>83.00</t>
  </si>
  <si>
    <t>李婷</t>
  </si>
  <si>
    <t>12011284606403</t>
  </si>
  <si>
    <t>80.55</t>
  </si>
  <si>
    <t>向英</t>
  </si>
  <si>
    <t>12011284604019</t>
  </si>
  <si>
    <t>80.10</t>
  </si>
  <si>
    <t>唐玉荣</t>
  </si>
  <si>
    <t>12011284606625</t>
  </si>
  <si>
    <t>82.65</t>
  </si>
  <si>
    <t>王银颖</t>
  </si>
  <si>
    <t>32011284604327</t>
  </si>
  <si>
    <t xml:space="preserve"> 市县城区教师</t>
  </si>
  <si>
    <t>77.50</t>
  </si>
  <si>
    <t>2</t>
  </si>
  <si>
    <t>王钰</t>
  </si>
  <si>
    <t>32011010700323</t>
  </si>
  <si>
    <t>78.15</t>
  </si>
  <si>
    <t>熊明灯</t>
  </si>
  <si>
    <t>男</t>
  </si>
  <si>
    <t>23071284706022</t>
  </si>
  <si>
    <t>初中物理</t>
  </si>
  <si>
    <t>66.95</t>
  </si>
  <si>
    <t>谭显雄</t>
  </si>
  <si>
    <t>23071284706119</t>
  </si>
  <si>
    <t>65.15</t>
  </si>
  <si>
    <t>刘冬梅</t>
  </si>
  <si>
    <t>23071284706009</t>
  </si>
  <si>
    <t>59.55</t>
  </si>
  <si>
    <t>张天文</t>
  </si>
  <si>
    <t>23071284706127</t>
  </si>
  <si>
    <t>61.30</t>
  </si>
  <si>
    <t>田琦</t>
  </si>
  <si>
    <t>33071284706207</t>
  </si>
  <si>
    <t>77.30</t>
  </si>
  <si>
    <t>刘健</t>
  </si>
  <si>
    <t>33071284706118</t>
  </si>
  <si>
    <t>73.90</t>
  </si>
  <si>
    <t>递补</t>
  </si>
  <si>
    <t>陈艳</t>
  </si>
  <si>
    <t>23091284706818</t>
  </si>
  <si>
    <t>初中生物</t>
  </si>
  <si>
    <t>78.70</t>
  </si>
  <si>
    <t>段婷婷</t>
  </si>
  <si>
    <t>23091284706726</t>
  </si>
  <si>
    <t>73.85</t>
  </si>
  <si>
    <t>杨梅</t>
  </si>
  <si>
    <t>23081284706402</t>
  </si>
  <si>
    <t>初中化学</t>
  </si>
  <si>
    <t>69.65</t>
  </si>
  <si>
    <t>1</t>
  </si>
  <si>
    <t>陈娟</t>
  </si>
  <si>
    <t>23021284702802</t>
  </si>
  <si>
    <t>初中数学</t>
  </si>
  <si>
    <t>7</t>
  </si>
  <si>
    <t>黄琼</t>
  </si>
  <si>
    <t>23021284702713</t>
  </si>
  <si>
    <t>83.20</t>
  </si>
  <si>
    <t>刘元华</t>
  </si>
  <si>
    <t>23021284702823</t>
  </si>
  <si>
    <t>79.95</t>
  </si>
  <si>
    <t>王家俊</t>
  </si>
  <si>
    <t>23021284703112</t>
  </si>
  <si>
    <t>83.35</t>
  </si>
  <si>
    <t>罗铖</t>
  </si>
  <si>
    <t>23021010602805</t>
  </si>
  <si>
    <t>76.85</t>
  </si>
  <si>
    <t>田恒双</t>
  </si>
  <si>
    <t>23021284702402</t>
  </si>
  <si>
    <t>76.45</t>
  </si>
  <si>
    <t>孙玲芳</t>
  </si>
  <si>
    <t>23021284702326</t>
  </si>
  <si>
    <t>74.95</t>
  </si>
  <si>
    <t>谭雅倩</t>
  </si>
  <si>
    <t>33021284702418</t>
  </si>
  <si>
    <t>77.35</t>
  </si>
  <si>
    <t>李娥</t>
  </si>
  <si>
    <t>33021284702925</t>
  </si>
  <si>
    <t>70.25</t>
  </si>
  <si>
    <t>范栩栩</t>
  </si>
  <si>
    <t>23101284707012</t>
  </si>
  <si>
    <t>初中音乐</t>
  </si>
  <si>
    <t>82.35</t>
  </si>
  <si>
    <t>易金玉</t>
  </si>
  <si>
    <t>23101284707001</t>
  </si>
  <si>
    <t>83.50</t>
  </si>
  <si>
    <t>刘芄宏</t>
  </si>
  <si>
    <t>12061284502202</t>
  </si>
  <si>
    <t>小学音乐</t>
  </si>
  <si>
    <t>78.35</t>
  </si>
  <si>
    <t>刘斌</t>
  </si>
  <si>
    <t>12061284502101</t>
  </si>
  <si>
    <t>79.75</t>
  </si>
  <si>
    <t>向晓华</t>
  </si>
  <si>
    <t>12061010401205</t>
  </si>
  <si>
    <t>76.20</t>
  </si>
  <si>
    <t>李艳丽</t>
  </si>
  <si>
    <t>12061284502422</t>
  </si>
  <si>
    <t>77.20</t>
  </si>
  <si>
    <t>马玉琼</t>
  </si>
  <si>
    <t>32061284502124</t>
  </si>
  <si>
    <t>75.80</t>
  </si>
  <si>
    <t>金秋</t>
  </si>
  <si>
    <t>23121284707906</t>
  </si>
  <si>
    <t>初中美术</t>
  </si>
  <si>
    <t>71.50</t>
  </si>
  <si>
    <t>孙任之</t>
  </si>
  <si>
    <t>23121284708227</t>
  </si>
  <si>
    <t>69.00</t>
  </si>
  <si>
    <t>冯礼君</t>
  </si>
  <si>
    <t>22081284503202</t>
  </si>
  <si>
    <t>小学美术</t>
  </si>
  <si>
    <t>67.45</t>
  </si>
  <si>
    <t>龚琼</t>
  </si>
  <si>
    <t>12081284503225</t>
  </si>
  <si>
    <t>71.60</t>
  </si>
  <si>
    <t>王淼</t>
  </si>
  <si>
    <t>12081284503718</t>
  </si>
  <si>
    <t>71.15</t>
  </si>
  <si>
    <t>张丽萍</t>
  </si>
  <si>
    <t>12081284503426</t>
  </si>
  <si>
    <t>70.45</t>
  </si>
  <si>
    <t>龙怡萍</t>
  </si>
  <si>
    <t>12081284503623</t>
  </si>
  <si>
    <t>68.80</t>
  </si>
  <si>
    <t>秦余胜兰</t>
  </si>
  <si>
    <t>32081284503909</t>
  </si>
  <si>
    <t>62.35</t>
  </si>
  <si>
    <t>李雯</t>
  </si>
  <si>
    <t>46011284800828</t>
  </si>
  <si>
    <t>幼儿园教师</t>
  </si>
  <si>
    <t>88.50</t>
  </si>
  <si>
    <t>张静</t>
  </si>
  <si>
    <t>46011284801427</t>
  </si>
  <si>
    <t>84.35</t>
  </si>
  <si>
    <t>李哲</t>
  </si>
  <si>
    <t>46011284802829</t>
  </si>
  <si>
    <t>82.45</t>
  </si>
  <si>
    <t>马链</t>
  </si>
  <si>
    <t>46011945005003</t>
  </si>
  <si>
    <t>84.10</t>
  </si>
  <si>
    <t>郭婷婷</t>
  </si>
  <si>
    <t>23031284703807</t>
  </si>
  <si>
    <t>初中英语</t>
  </si>
  <si>
    <t>75.90</t>
  </si>
  <si>
    <t>3</t>
  </si>
  <si>
    <t>田露</t>
  </si>
  <si>
    <t>23031284704405</t>
  </si>
  <si>
    <t>74.00</t>
  </si>
  <si>
    <t>姚睿</t>
  </si>
  <si>
    <t>23031284704026</t>
  </si>
  <si>
    <t>75.45</t>
  </si>
  <si>
    <t>何剑</t>
  </si>
  <si>
    <t>22031284500524</t>
  </si>
  <si>
    <t>小学英语</t>
  </si>
  <si>
    <t>81.20</t>
  </si>
  <si>
    <t>马艳</t>
  </si>
  <si>
    <t>22031284501206</t>
  </si>
  <si>
    <t>73.25</t>
  </si>
  <si>
    <t>余梦迪</t>
  </si>
  <si>
    <t>12031051900114</t>
  </si>
  <si>
    <t>80.85</t>
  </si>
  <si>
    <t>李海燕</t>
  </si>
  <si>
    <t>12031284500220</t>
  </si>
  <si>
    <t>79.30</t>
  </si>
  <si>
    <t>高丽敏</t>
  </si>
  <si>
    <t>12031284501721</t>
  </si>
  <si>
    <t>78.10</t>
  </si>
  <si>
    <t>谭赟</t>
  </si>
  <si>
    <t>12031284501508</t>
  </si>
  <si>
    <t>78.40</t>
  </si>
  <si>
    <t>李芳</t>
  </si>
  <si>
    <t>32031284500721</t>
  </si>
  <si>
    <t>78.75</t>
  </si>
  <si>
    <t>王国艳</t>
  </si>
  <si>
    <t>23061284705313</t>
  </si>
  <si>
    <t>初中地理</t>
  </si>
  <si>
    <t>71.90</t>
  </si>
  <si>
    <t>谢卉媛</t>
  </si>
  <si>
    <t>32101284504505</t>
  </si>
  <si>
    <t>小学心理健康</t>
  </si>
  <si>
    <t>67.05</t>
  </si>
  <si>
    <t>吴绍娟</t>
  </si>
  <si>
    <t>22021284401315</t>
  </si>
  <si>
    <t>小学数学</t>
  </si>
  <si>
    <t>85.50</t>
  </si>
  <si>
    <t>黄双丽</t>
  </si>
  <si>
    <t>12021284403311</t>
  </si>
  <si>
    <t>87.75</t>
  </si>
  <si>
    <t>冯楚平</t>
  </si>
  <si>
    <t>12021284402811</t>
  </si>
  <si>
    <t>黄娟</t>
  </si>
  <si>
    <t>12021284401107</t>
  </si>
  <si>
    <t>86.00</t>
  </si>
  <si>
    <t>邱宜</t>
  </si>
  <si>
    <t>12021284401616</t>
  </si>
  <si>
    <t>86.05</t>
  </si>
  <si>
    <t>向尧微</t>
  </si>
  <si>
    <t>12021284405210</t>
  </si>
  <si>
    <t>82.05</t>
  </si>
  <si>
    <t>李成林</t>
  </si>
  <si>
    <t>12021284403404</t>
  </si>
  <si>
    <t>82.75</t>
  </si>
  <si>
    <t>秦可</t>
  </si>
  <si>
    <t>12021284404719</t>
  </si>
  <si>
    <t>81.30</t>
  </si>
  <si>
    <t>唐善芬</t>
  </si>
  <si>
    <t>32021284400828</t>
  </si>
  <si>
    <t>81.70</t>
  </si>
  <si>
    <t>刘凤玲</t>
  </si>
  <si>
    <t>22051284406627</t>
  </si>
  <si>
    <t>小学科学</t>
  </si>
  <si>
    <t>90.20</t>
  </si>
  <si>
    <t>黄浠</t>
  </si>
  <si>
    <t>22091284504129</t>
  </si>
  <si>
    <t>小学信息技术</t>
  </si>
  <si>
    <t>80.75</t>
  </si>
  <si>
    <t>庞璐</t>
  </si>
  <si>
    <t>23011284700316</t>
  </si>
  <si>
    <t>初中语文</t>
  </si>
  <si>
    <t>83.90</t>
  </si>
  <si>
    <t>6</t>
  </si>
  <si>
    <t>唐垚</t>
  </si>
  <si>
    <t>23011284702117</t>
  </si>
  <si>
    <t>72.45</t>
  </si>
  <si>
    <t>田秘</t>
  </si>
  <si>
    <t>23011284700323</t>
  </si>
  <si>
    <t>80.50</t>
  </si>
  <si>
    <t>段丽荣</t>
  </si>
  <si>
    <t>23011284700605</t>
  </si>
  <si>
    <t>77.65</t>
  </si>
  <si>
    <t>黄艳</t>
  </si>
  <si>
    <t>23011284700325</t>
  </si>
  <si>
    <t>肖雨薇</t>
  </si>
  <si>
    <t>23011284701922</t>
  </si>
  <si>
    <t>72.20</t>
  </si>
  <si>
    <t>王安桥</t>
  </si>
  <si>
    <t>12071284609410</t>
  </si>
  <si>
    <t>小学体育</t>
  </si>
  <si>
    <t>78.85</t>
  </si>
  <si>
    <t>崔雪娇</t>
  </si>
  <si>
    <t>12071284609407</t>
  </si>
  <si>
    <t>费浩</t>
  </si>
  <si>
    <t>12071284610329</t>
  </si>
  <si>
    <t>67.20</t>
  </si>
  <si>
    <t>杨鑫</t>
  </si>
  <si>
    <t>23111284707301</t>
  </si>
  <si>
    <t>初中体育与健康</t>
  </si>
  <si>
    <t>黄垚</t>
  </si>
  <si>
    <t>23111284707408</t>
  </si>
  <si>
    <t>70.65</t>
  </si>
  <si>
    <t>徐珍</t>
  </si>
  <si>
    <t>32071284609402</t>
  </si>
</sst>
</file>

<file path=xl/styles.xml><?xml version="1.0" encoding="utf-8"?>
<styleSheet xmlns="http://schemas.openxmlformats.org/spreadsheetml/2006/main">
  <numFmts count="5">
    <numFmt numFmtId="176" formatCode="0.0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6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sz val="10"/>
      <name val="Arial"/>
      <charset val="0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1" borderId="5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22" fillId="10" borderId="8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/>
  </cellStyleXfs>
  <cellXfs count="1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mruColors>
      <color rgb="0000FFFF"/>
      <color rgb="0033CCCC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4"/>
  <sheetViews>
    <sheetView tabSelected="1" topLeftCell="A79" workbookViewId="0">
      <selection activeCell="M65" sqref="M65"/>
    </sheetView>
  </sheetViews>
  <sheetFormatPr defaultColWidth="7.875" defaultRowHeight="12.75" customHeight="1"/>
  <cols>
    <col min="1" max="1" width="4.25" style="2" customWidth="1"/>
    <col min="2" max="2" width="6.375" style="1" customWidth="1"/>
    <col min="3" max="3" width="3.875" style="1" customWidth="1"/>
    <col min="4" max="4" width="12.125" style="1" customWidth="1"/>
    <col min="5" max="5" width="11.25" style="1" customWidth="1"/>
    <col min="6" max="6" width="8" style="1" customWidth="1"/>
    <col min="7" max="7" width="5.375" style="1" customWidth="1"/>
    <col min="8" max="8" width="6.75" style="1" customWidth="1"/>
    <col min="9" max="9" width="7.125" style="1" customWidth="1"/>
    <col min="10" max="10" width="6.5" style="1" customWidth="1"/>
    <col min="11" max="11" width="4.375" style="1" customWidth="1"/>
    <col min="12" max="12" width="4.5" style="1" customWidth="1"/>
    <col min="13" max="13" width="13.75" style="2" customWidth="1"/>
    <col min="14" max="16384" width="7.875" style="1"/>
  </cols>
  <sheetData>
    <row r="1" ht="20.1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1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39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ht="24.95" customHeight="1" spans="1:13">
      <c r="A4" s="5">
        <v>1</v>
      </c>
      <c r="B4" s="6" t="s">
        <v>15</v>
      </c>
      <c r="C4" s="6" t="s">
        <v>16</v>
      </c>
      <c r="D4" s="5" t="s">
        <v>17</v>
      </c>
      <c r="E4" s="6" t="s">
        <v>18</v>
      </c>
      <c r="F4" s="6" t="s">
        <v>19</v>
      </c>
      <c r="G4" s="6" t="s">
        <v>20</v>
      </c>
      <c r="H4" s="7">
        <f t="shared" ref="H4:H67" si="0">G4*0.4</f>
        <v>33.04</v>
      </c>
      <c r="I4" s="5">
        <v>50.496</v>
      </c>
      <c r="J4" s="7">
        <f t="shared" ref="J4:J67" si="1">H4+I4</f>
        <v>83.536</v>
      </c>
      <c r="K4" s="8">
        <v>1</v>
      </c>
      <c r="L4" s="5" t="s">
        <v>21</v>
      </c>
      <c r="M4" s="9"/>
    </row>
    <row r="5" ht="24.95" customHeight="1" spans="1:13">
      <c r="A5" s="5">
        <v>2</v>
      </c>
      <c r="B5" s="6" t="s">
        <v>22</v>
      </c>
      <c r="C5" s="6" t="s">
        <v>16</v>
      </c>
      <c r="D5" s="5" t="s">
        <v>23</v>
      </c>
      <c r="E5" s="6" t="s">
        <v>18</v>
      </c>
      <c r="F5" s="6" t="s">
        <v>19</v>
      </c>
      <c r="G5" s="6" t="s">
        <v>24</v>
      </c>
      <c r="H5" s="7">
        <f t="shared" si="0"/>
        <v>32.16</v>
      </c>
      <c r="I5" s="5">
        <v>50.34</v>
      </c>
      <c r="J5" s="7">
        <f t="shared" si="1"/>
        <v>82.5</v>
      </c>
      <c r="K5" s="8">
        <v>2</v>
      </c>
      <c r="L5" s="5" t="s">
        <v>21</v>
      </c>
      <c r="M5" s="9"/>
    </row>
    <row r="6" ht="24.95" customHeight="1" spans="1:13">
      <c r="A6" s="5">
        <v>3</v>
      </c>
      <c r="B6" s="6" t="s">
        <v>25</v>
      </c>
      <c r="C6" s="6" t="s">
        <v>16</v>
      </c>
      <c r="D6" s="5" t="s">
        <v>26</v>
      </c>
      <c r="E6" s="6" t="s">
        <v>18</v>
      </c>
      <c r="F6" s="6" t="s">
        <v>19</v>
      </c>
      <c r="G6" s="6" t="s">
        <v>27</v>
      </c>
      <c r="H6" s="7">
        <f t="shared" si="0"/>
        <v>33.98</v>
      </c>
      <c r="I6" s="5">
        <v>48.504</v>
      </c>
      <c r="J6" s="7">
        <f t="shared" si="1"/>
        <v>82.484</v>
      </c>
      <c r="K6" s="8">
        <v>3</v>
      </c>
      <c r="L6" s="5" t="s">
        <v>21</v>
      </c>
      <c r="M6" s="9"/>
    </row>
    <row r="7" ht="24.95" customHeight="1" spans="1:13">
      <c r="A7" s="5">
        <v>4</v>
      </c>
      <c r="B7" s="6" t="s">
        <v>28</v>
      </c>
      <c r="C7" s="6" t="s">
        <v>16</v>
      </c>
      <c r="D7" s="5" t="s">
        <v>29</v>
      </c>
      <c r="E7" s="6" t="s">
        <v>18</v>
      </c>
      <c r="F7" s="6" t="s">
        <v>19</v>
      </c>
      <c r="G7" s="6" t="s">
        <v>30</v>
      </c>
      <c r="H7" s="7">
        <f t="shared" si="0"/>
        <v>30.6</v>
      </c>
      <c r="I7" s="5">
        <v>50.796</v>
      </c>
      <c r="J7" s="7">
        <f t="shared" si="1"/>
        <v>81.396</v>
      </c>
      <c r="K7" s="8">
        <v>4</v>
      </c>
      <c r="L7" s="5" t="s">
        <v>21</v>
      </c>
      <c r="M7" s="9"/>
    </row>
    <row r="8" ht="24.95" customHeight="1" spans="1:13">
      <c r="A8" s="5">
        <v>5</v>
      </c>
      <c r="B8" s="6" t="s">
        <v>31</v>
      </c>
      <c r="C8" s="6" t="s">
        <v>16</v>
      </c>
      <c r="D8" s="5" t="s">
        <v>32</v>
      </c>
      <c r="E8" s="6" t="s">
        <v>33</v>
      </c>
      <c r="F8" s="6" t="s">
        <v>19</v>
      </c>
      <c r="G8" s="6" t="s">
        <v>34</v>
      </c>
      <c r="H8" s="7">
        <f t="shared" si="0"/>
        <v>33.42</v>
      </c>
      <c r="I8" s="5">
        <v>51.12</v>
      </c>
      <c r="J8" s="7">
        <f t="shared" si="1"/>
        <v>84.54</v>
      </c>
      <c r="K8" s="8">
        <v>1</v>
      </c>
      <c r="L8" s="5" t="s">
        <v>35</v>
      </c>
      <c r="M8" s="9"/>
    </row>
    <row r="9" ht="24.95" customHeight="1" spans="1:13">
      <c r="A9" s="5">
        <v>6</v>
      </c>
      <c r="B9" s="6" t="s">
        <v>36</v>
      </c>
      <c r="C9" s="6" t="s">
        <v>16</v>
      </c>
      <c r="D9" s="5" t="s">
        <v>37</v>
      </c>
      <c r="E9" s="6" t="s">
        <v>33</v>
      </c>
      <c r="F9" s="6" t="s">
        <v>19</v>
      </c>
      <c r="G9" s="6" t="s">
        <v>38</v>
      </c>
      <c r="H9" s="7">
        <f t="shared" si="0"/>
        <v>34.52</v>
      </c>
      <c r="I9" s="5">
        <v>49.932</v>
      </c>
      <c r="J9" s="7">
        <f t="shared" si="1"/>
        <v>84.452</v>
      </c>
      <c r="K9" s="8">
        <v>2</v>
      </c>
      <c r="L9" s="5" t="s">
        <v>35</v>
      </c>
      <c r="M9" s="9"/>
    </row>
    <row r="10" ht="24.95" customHeight="1" spans="1:13">
      <c r="A10" s="5">
        <v>7</v>
      </c>
      <c r="B10" s="6" t="s">
        <v>39</v>
      </c>
      <c r="C10" s="6" t="s">
        <v>16</v>
      </c>
      <c r="D10" s="5" t="s">
        <v>40</v>
      </c>
      <c r="E10" s="6" t="s">
        <v>33</v>
      </c>
      <c r="F10" s="6" t="s">
        <v>19</v>
      </c>
      <c r="G10" s="6" t="s">
        <v>41</v>
      </c>
      <c r="H10" s="7">
        <f t="shared" si="0"/>
        <v>33.8</v>
      </c>
      <c r="I10" s="5">
        <v>50.436</v>
      </c>
      <c r="J10" s="7">
        <f t="shared" si="1"/>
        <v>84.236</v>
      </c>
      <c r="K10" s="8">
        <v>3</v>
      </c>
      <c r="L10" s="5" t="s">
        <v>35</v>
      </c>
      <c r="M10" s="9"/>
    </row>
    <row r="11" ht="24.95" customHeight="1" spans="1:13">
      <c r="A11" s="5">
        <v>8</v>
      </c>
      <c r="B11" s="6" t="s">
        <v>42</v>
      </c>
      <c r="C11" s="6" t="s">
        <v>16</v>
      </c>
      <c r="D11" s="5" t="s">
        <v>43</v>
      </c>
      <c r="E11" s="6" t="s">
        <v>33</v>
      </c>
      <c r="F11" s="6" t="s">
        <v>19</v>
      </c>
      <c r="G11" s="6" t="s">
        <v>44</v>
      </c>
      <c r="H11" s="7">
        <f t="shared" si="0"/>
        <v>32.84</v>
      </c>
      <c r="I11" s="5">
        <v>51.132</v>
      </c>
      <c r="J11" s="7">
        <f t="shared" si="1"/>
        <v>83.972</v>
      </c>
      <c r="K11" s="8">
        <v>4</v>
      </c>
      <c r="L11" s="5" t="s">
        <v>35</v>
      </c>
      <c r="M11" s="9"/>
    </row>
    <row r="12" ht="24.95" customHeight="1" spans="1:13">
      <c r="A12" s="5">
        <v>9</v>
      </c>
      <c r="B12" s="6" t="s">
        <v>45</v>
      </c>
      <c r="C12" s="6" t="s">
        <v>16</v>
      </c>
      <c r="D12" s="5" t="s">
        <v>46</v>
      </c>
      <c r="E12" s="6" t="s">
        <v>33</v>
      </c>
      <c r="F12" s="6" t="s">
        <v>19</v>
      </c>
      <c r="G12" s="6" t="s">
        <v>47</v>
      </c>
      <c r="H12" s="7">
        <f t="shared" si="0"/>
        <v>32.64</v>
      </c>
      <c r="I12" s="5">
        <v>51.108</v>
      </c>
      <c r="J12" s="7">
        <f t="shared" si="1"/>
        <v>83.748</v>
      </c>
      <c r="K12" s="8">
        <v>5</v>
      </c>
      <c r="L12" s="5" t="s">
        <v>35</v>
      </c>
      <c r="M12" s="9"/>
    </row>
    <row r="13" ht="24.95" customHeight="1" spans="1:13">
      <c r="A13" s="5">
        <v>10</v>
      </c>
      <c r="B13" s="6" t="s">
        <v>48</v>
      </c>
      <c r="C13" s="6" t="s">
        <v>16</v>
      </c>
      <c r="D13" s="5" t="s">
        <v>49</v>
      </c>
      <c r="E13" s="6" t="s">
        <v>33</v>
      </c>
      <c r="F13" s="6" t="s">
        <v>19</v>
      </c>
      <c r="G13" s="6" t="s">
        <v>50</v>
      </c>
      <c r="H13" s="7">
        <f t="shared" si="0"/>
        <v>33.2</v>
      </c>
      <c r="I13" s="5">
        <v>50.268</v>
      </c>
      <c r="J13" s="7">
        <f t="shared" si="1"/>
        <v>83.468</v>
      </c>
      <c r="K13" s="8">
        <v>6</v>
      </c>
      <c r="L13" s="5" t="s">
        <v>35</v>
      </c>
      <c r="M13" s="9"/>
    </row>
    <row r="14" ht="24.95" customHeight="1" spans="1:13">
      <c r="A14" s="5">
        <v>11</v>
      </c>
      <c r="B14" s="6" t="s">
        <v>51</v>
      </c>
      <c r="C14" s="6" t="s">
        <v>16</v>
      </c>
      <c r="D14" s="5" t="s">
        <v>52</v>
      </c>
      <c r="E14" s="6" t="s">
        <v>33</v>
      </c>
      <c r="F14" s="6" t="s">
        <v>19</v>
      </c>
      <c r="G14" s="6" t="s">
        <v>53</v>
      </c>
      <c r="H14" s="7">
        <f t="shared" si="0"/>
        <v>32.22</v>
      </c>
      <c r="I14" s="5">
        <v>51.192</v>
      </c>
      <c r="J14" s="7">
        <f t="shared" si="1"/>
        <v>83.412</v>
      </c>
      <c r="K14" s="8">
        <v>7</v>
      </c>
      <c r="L14" s="5" t="s">
        <v>35</v>
      </c>
      <c r="M14" s="9"/>
    </row>
    <row r="15" ht="24.95" customHeight="1" spans="1:13">
      <c r="A15" s="5">
        <v>12</v>
      </c>
      <c r="B15" s="6" t="s">
        <v>54</v>
      </c>
      <c r="C15" s="6" t="s">
        <v>16</v>
      </c>
      <c r="D15" s="5" t="s">
        <v>55</v>
      </c>
      <c r="E15" s="6" t="s">
        <v>33</v>
      </c>
      <c r="F15" s="6" t="s">
        <v>19</v>
      </c>
      <c r="G15" s="6" t="s">
        <v>56</v>
      </c>
      <c r="H15" s="7">
        <f t="shared" si="0"/>
        <v>32.04</v>
      </c>
      <c r="I15" s="5">
        <v>51.132</v>
      </c>
      <c r="J15" s="7">
        <f t="shared" si="1"/>
        <v>83.172</v>
      </c>
      <c r="K15" s="8">
        <v>8</v>
      </c>
      <c r="L15" s="5" t="s">
        <v>35</v>
      </c>
      <c r="M15" s="9"/>
    </row>
    <row r="16" ht="24.95" customHeight="1" spans="1:13">
      <c r="A16" s="5">
        <v>13</v>
      </c>
      <c r="B16" s="6" t="s">
        <v>57</v>
      </c>
      <c r="C16" s="6" t="s">
        <v>16</v>
      </c>
      <c r="D16" s="5" t="s">
        <v>58</v>
      </c>
      <c r="E16" s="6" t="s">
        <v>33</v>
      </c>
      <c r="F16" s="6" t="s">
        <v>19</v>
      </c>
      <c r="G16" s="6" t="s">
        <v>59</v>
      </c>
      <c r="H16" s="7">
        <f t="shared" si="0"/>
        <v>33.06</v>
      </c>
      <c r="I16" s="5">
        <v>50.052</v>
      </c>
      <c r="J16" s="7">
        <f t="shared" si="1"/>
        <v>83.112</v>
      </c>
      <c r="K16" s="8">
        <v>9</v>
      </c>
      <c r="L16" s="5" t="s">
        <v>35</v>
      </c>
      <c r="M16" s="9"/>
    </row>
    <row r="17" ht="24.95" customHeight="1" spans="1:13">
      <c r="A17" s="5">
        <v>14</v>
      </c>
      <c r="B17" s="6" t="s">
        <v>60</v>
      </c>
      <c r="C17" s="6" t="s">
        <v>16</v>
      </c>
      <c r="D17" s="5" t="s">
        <v>61</v>
      </c>
      <c r="E17" s="6" t="s">
        <v>62</v>
      </c>
      <c r="F17" s="6" t="s">
        <v>19</v>
      </c>
      <c r="G17" s="6" t="s">
        <v>63</v>
      </c>
      <c r="H17" s="7">
        <f t="shared" si="0"/>
        <v>31</v>
      </c>
      <c r="I17" s="5">
        <v>51.36</v>
      </c>
      <c r="J17" s="7">
        <f t="shared" si="1"/>
        <v>82.36</v>
      </c>
      <c r="K17" s="5">
        <v>1</v>
      </c>
      <c r="L17" s="5" t="s">
        <v>64</v>
      </c>
      <c r="M17" s="9"/>
    </row>
    <row r="18" ht="24.95" customHeight="1" spans="1:13">
      <c r="A18" s="5">
        <v>15</v>
      </c>
      <c r="B18" s="6" t="s">
        <v>65</v>
      </c>
      <c r="C18" s="6" t="s">
        <v>16</v>
      </c>
      <c r="D18" s="5" t="s">
        <v>66</v>
      </c>
      <c r="E18" s="6" t="s">
        <v>62</v>
      </c>
      <c r="F18" s="6" t="s">
        <v>19</v>
      </c>
      <c r="G18" s="6" t="s">
        <v>67</v>
      </c>
      <c r="H18" s="7">
        <f t="shared" si="0"/>
        <v>31.26</v>
      </c>
      <c r="I18" s="5">
        <v>50.76</v>
      </c>
      <c r="J18" s="7">
        <f t="shared" si="1"/>
        <v>82.02</v>
      </c>
      <c r="K18" s="5">
        <v>2</v>
      </c>
      <c r="L18" s="5" t="s">
        <v>64</v>
      </c>
      <c r="M18" s="9"/>
    </row>
    <row r="19" ht="24.95" customHeight="1" spans="1:13">
      <c r="A19" s="5">
        <v>16</v>
      </c>
      <c r="B19" s="6" t="s">
        <v>68</v>
      </c>
      <c r="C19" s="6" t="s">
        <v>69</v>
      </c>
      <c r="D19" s="5" t="s">
        <v>70</v>
      </c>
      <c r="E19" s="6" t="s">
        <v>18</v>
      </c>
      <c r="F19" s="6" t="s">
        <v>71</v>
      </c>
      <c r="G19" s="6" t="s">
        <v>72</v>
      </c>
      <c r="H19" s="7">
        <f t="shared" si="0"/>
        <v>26.78</v>
      </c>
      <c r="I19" s="5">
        <v>50.52</v>
      </c>
      <c r="J19" s="7">
        <f t="shared" si="1"/>
        <v>77.3</v>
      </c>
      <c r="K19" s="8">
        <v>1</v>
      </c>
      <c r="L19" s="5" t="s">
        <v>21</v>
      </c>
      <c r="M19" s="9"/>
    </row>
    <row r="20" ht="24.95" customHeight="1" spans="1:13">
      <c r="A20" s="5">
        <v>17</v>
      </c>
      <c r="B20" s="6" t="s">
        <v>73</v>
      </c>
      <c r="C20" s="6" t="s">
        <v>69</v>
      </c>
      <c r="D20" s="5" t="s">
        <v>74</v>
      </c>
      <c r="E20" s="6" t="s">
        <v>18</v>
      </c>
      <c r="F20" s="6" t="s">
        <v>71</v>
      </c>
      <c r="G20" s="6" t="s">
        <v>75</v>
      </c>
      <c r="H20" s="7">
        <f t="shared" si="0"/>
        <v>26.06</v>
      </c>
      <c r="I20" s="5">
        <v>49.02</v>
      </c>
      <c r="J20" s="7">
        <f t="shared" si="1"/>
        <v>75.08</v>
      </c>
      <c r="K20" s="8">
        <v>2</v>
      </c>
      <c r="L20" s="5" t="s">
        <v>21</v>
      </c>
      <c r="M20" s="9"/>
    </row>
    <row r="21" ht="24.95" customHeight="1" spans="1:13">
      <c r="A21" s="5">
        <v>18</v>
      </c>
      <c r="B21" s="6" t="s">
        <v>76</v>
      </c>
      <c r="C21" s="6" t="s">
        <v>16</v>
      </c>
      <c r="D21" s="5" t="s">
        <v>77</v>
      </c>
      <c r="E21" s="6" t="s">
        <v>18</v>
      </c>
      <c r="F21" s="6" t="s">
        <v>71</v>
      </c>
      <c r="G21" s="6" t="s">
        <v>78</v>
      </c>
      <c r="H21" s="7">
        <f t="shared" si="0"/>
        <v>23.82</v>
      </c>
      <c r="I21" s="5">
        <v>50.916</v>
      </c>
      <c r="J21" s="7">
        <f t="shared" si="1"/>
        <v>74.736</v>
      </c>
      <c r="K21" s="8">
        <v>3</v>
      </c>
      <c r="L21" s="5" t="s">
        <v>21</v>
      </c>
      <c r="M21" s="9"/>
    </row>
    <row r="22" ht="24.95" customHeight="1" spans="1:13">
      <c r="A22" s="5">
        <v>19</v>
      </c>
      <c r="B22" s="6" t="s">
        <v>79</v>
      </c>
      <c r="C22" s="6" t="s">
        <v>69</v>
      </c>
      <c r="D22" s="5" t="s">
        <v>80</v>
      </c>
      <c r="E22" s="6" t="s">
        <v>18</v>
      </c>
      <c r="F22" s="6" t="s">
        <v>71</v>
      </c>
      <c r="G22" s="6" t="s">
        <v>81</v>
      </c>
      <c r="H22" s="7">
        <f t="shared" si="0"/>
        <v>24.52</v>
      </c>
      <c r="I22" s="5">
        <v>49.752</v>
      </c>
      <c r="J22" s="7">
        <f t="shared" si="1"/>
        <v>74.272</v>
      </c>
      <c r="K22" s="8">
        <v>4</v>
      </c>
      <c r="L22" s="5" t="s">
        <v>21</v>
      </c>
      <c r="M22" s="9"/>
    </row>
    <row r="23" ht="24.95" customHeight="1" spans="1:13">
      <c r="A23" s="5">
        <v>20</v>
      </c>
      <c r="B23" s="6" t="s">
        <v>82</v>
      </c>
      <c r="C23" s="6" t="s">
        <v>69</v>
      </c>
      <c r="D23" s="5" t="s">
        <v>83</v>
      </c>
      <c r="E23" s="6" t="s">
        <v>62</v>
      </c>
      <c r="F23" s="6" t="s">
        <v>71</v>
      </c>
      <c r="G23" s="6" t="s">
        <v>84</v>
      </c>
      <c r="H23" s="7">
        <f t="shared" si="0"/>
        <v>30.92</v>
      </c>
      <c r="I23" s="5">
        <v>49.5</v>
      </c>
      <c r="J23" s="7">
        <f t="shared" si="1"/>
        <v>80.42</v>
      </c>
      <c r="K23" s="8">
        <v>1</v>
      </c>
      <c r="L23" s="5" t="s">
        <v>64</v>
      </c>
      <c r="M23" s="9"/>
    </row>
    <row r="24" s="1" customFormat="1" ht="24.95" customHeight="1" spans="1:13">
      <c r="A24" s="5">
        <v>21</v>
      </c>
      <c r="B24" s="6" t="s">
        <v>85</v>
      </c>
      <c r="C24" s="6" t="s">
        <v>69</v>
      </c>
      <c r="D24" s="5" t="s">
        <v>86</v>
      </c>
      <c r="E24" s="6" t="s">
        <v>62</v>
      </c>
      <c r="F24" s="6" t="s">
        <v>71</v>
      </c>
      <c r="G24" s="6" t="s">
        <v>87</v>
      </c>
      <c r="H24" s="7">
        <f t="shared" si="0"/>
        <v>29.56</v>
      </c>
      <c r="I24" s="5">
        <v>49.668</v>
      </c>
      <c r="J24" s="7">
        <f t="shared" si="1"/>
        <v>79.228</v>
      </c>
      <c r="K24" s="8">
        <v>3</v>
      </c>
      <c r="L24" s="5" t="s">
        <v>64</v>
      </c>
      <c r="M24" s="8" t="s">
        <v>88</v>
      </c>
    </row>
    <row r="25" ht="24.95" customHeight="1" spans="1:13">
      <c r="A25" s="5">
        <v>22</v>
      </c>
      <c r="B25" s="6" t="s">
        <v>89</v>
      </c>
      <c r="C25" s="6" t="s">
        <v>16</v>
      </c>
      <c r="D25" s="5" t="s">
        <v>90</v>
      </c>
      <c r="E25" s="6" t="s">
        <v>18</v>
      </c>
      <c r="F25" s="6" t="s">
        <v>91</v>
      </c>
      <c r="G25" s="6" t="s">
        <v>92</v>
      </c>
      <c r="H25" s="7">
        <f t="shared" si="0"/>
        <v>31.48</v>
      </c>
      <c r="I25" s="5">
        <v>50.964</v>
      </c>
      <c r="J25" s="7">
        <f t="shared" si="1"/>
        <v>82.444</v>
      </c>
      <c r="K25" s="8">
        <v>1</v>
      </c>
      <c r="L25" s="5" t="s">
        <v>64</v>
      </c>
      <c r="M25" s="9"/>
    </row>
    <row r="26" ht="24.95" customHeight="1" spans="1:13">
      <c r="A26" s="5">
        <v>23</v>
      </c>
      <c r="B26" s="6" t="s">
        <v>93</v>
      </c>
      <c r="C26" s="6" t="s">
        <v>16</v>
      </c>
      <c r="D26" s="5" t="s">
        <v>94</v>
      </c>
      <c r="E26" s="6" t="s">
        <v>18</v>
      </c>
      <c r="F26" s="6" t="s">
        <v>91</v>
      </c>
      <c r="G26" s="6" t="s">
        <v>95</v>
      </c>
      <c r="H26" s="7">
        <f t="shared" si="0"/>
        <v>29.54</v>
      </c>
      <c r="I26" s="5">
        <v>50.88</v>
      </c>
      <c r="J26" s="7">
        <f t="shared" si="1"/>
        <v>80.42</v>
      </c>
      <c r="K26" s="8">
        <v>2</v>
      </c>
      <c r="L26" s="5" t="s">
        <v>64</v>
      </c>
      <c r="M26" s="9"/>
    </row>
    <row r="27" ht="24.95" customHeight="1" spans="1:13">
      <c r="A27" s="5">
        <v>24</v>
      </c>
      <c r="B27" s="6" t="s">
        <v>96</v>
      </c>
      <c r="C27" s="6" t="s">
        <v>16</v>
      </c>
      <c r="D27" s="5" t="s">
        <v>97</v>
      </c>
      <c r="E27" s="6" t="s">
        <v>18</v>
      </c>
      <c r="F27" s="6" t="s">
        <v>98</v>
      </c>
      <c r="G27" s="6" t="s">
        <v>99</v>
      </c>
      <c r="H27" s="7">
        <f t="shared" si="0"/>
        <v>27.86</v>
      </c>
      <c r="I27" s="5">
        <v>50.28</v>
      </c>
      <c r="J27" s="7">
        <f t="shared" si="1"/>
        <v>78.14</v>
      </c>
      <c r="K27" s="8">
        <v>1</v>
      </c>
      <c r="L27" s="5" t="s">
        <v>100</v>
      </c>
      <c r="M27" s="9"/>
    </row>
    <row r="28" ht="24.95" customHeight="1" spans="1:13">
      <c r="A28" s="5">
        <v>25</v>
      </c>
      <c r="B28" s="6" t="s">
        <v>101</v>
      </c>
      <c r="C28" s="6" t="s">
        <v>16</v>
      </c>
      <c r="D28" s="5" t="s">
        <v>102</v>
      </c>
      <c r="E28" s="6" t="s">
        <v>18</v>
      </c>
      <c r="F28" s="6" t="s">
        <v>103</v>
      </c>
      <c r="G28" s="6" t="s">
        <v>59</v>
      </c>
      <c r="H28" s="7">
        <f t="shared" si="0"/>
        <v>33.06</v>
      </c>
      <c r="I28" s="5">
        <v>51.264</v>
      </c>
      <c r="J28" s="7">
        <f t="shared" si="1"/>
        <v>84.324</v>
      </c>
      <c r="K28" s="8">
        <v>1</v>
      </c>
      <c r="L28" s="5" t="s">
        <v>104</v>
      </c>
      <c r="M28" s="9"/>
    </row>
    <row r="29" ht="24.95" customHeight="1" spans="1:13">
      <c r="A29" s="5">
        <v>26</v>
      </c>
      <c r="B29" s="6" t="s">
        <v>105</v>
      </c>
      <c r="C29" s="6" t="s">
        <v>16</v>
      </c>
      <c r="D29" s="5" t="s">
        <v>106</v>
      </c>
      <c r="E29" s="6" t="s">
        <v>18</v>
      </c>
      <c r="F29" s="6" t="s">
        <v>103</v>
      </c>
      <c r="G29" s="6" t="s">
        <v>107</v>
      </c>
      <c r="H29" s="7">
        <f t="shared" si="0"/>
        <v>33.28</v>
      </c>
      <c r="I29" s="5">
        <v>50.952</v>
      </c>
      <c r="J29" s="7">
        <f t="shared" si="1"/>
        <v>84.232</v>
      </c>
      <c r="K29" s="8">
        <v>2</v>
      </c>
      <c r="L29" s="5" t="s">
        <v>104</v>
      </c>
      <c r="M29" s="9"/>
    </row>
    <row r="30" ht="24.95" customHeight="1" spans="1:13">
      <c r="A30" s="5">
        <v>27</v>
      </c>
      <c r="B30" s="6" t="s">
        <v>108</v>
      </c>
      <c r="C30" s="6" t="s">
        <v>69</v>
      </c>
      <c r="D30" s="5" t="s">
        <v>109</v>
      </c>
      <c r="E30" s="6" t="s">
        <v>18</v>
      </c>
      <c r="F30" s="6" t="s">
        <v>103</v>
      </c>
      <c r="G30" s="6" t="s">
        <v>110</v>
      </c>
      <c r="H30" s="7">
        <f t="shared" si="0"/>
        <v>31.98</v>
      </c>
      <c r="I30" s="5">
        <v>52.08</v>
      </c>
      <c r="J30" s="7">
        <f t="shared" si="1"/>
        <v>84.06</v>
      </c>
      <c r="K30" s="8">
        <v>3</v>
      </c>
      <c r="L30" s="5" t="s">
        <v>104</v>
      </c>
      <c r="M30" s="9"/>
    </row>
    <row r="31" ht="24.95" customHeight="1" spans="1:13">
      <c r="A31" s="5">
        <v>28</v>
      </c>
      <c r="B31" s="6" t="s">
        <v>111</v>
      </c>
      <c r="C31" s="6" t="s">
        <v>69</v>
      </c>
      <c r="D31" s="5" t="s">
        <v>112</v>
      </c>
      <c r="E31" s="6" t="s">
        <v>18</v>
      </c>
      <c r="F31" s="6" t="s">
        <v>103</v>
      </c>
      <c r="G31" s="6" t="s">
        <v>113</v>
      </c>
      <c r="H31" s="7">
        <f t="shared" si="0"/>
        <v>33.34</v>
      </c>
      <c r="I31" s="5">
        <v>50.412</v>
      </c>
      <c r="J31" s="7">
        <f t="shared" si="1"/>
        <v>83.752</v>
      </c>
      <c r="K31" s="8">
        <v>4</v>
      </c>
      <c r="L31" s="5" t="s">
        <v>104</v>
      </c>
      <c r="M31" s="9"/>
    </row>
    <row r="32" ht="24.95" customHeight="1" spans="1:13">
      <c r="A32" s="5">
        <v>29</v>
      </c>
      <c r="B32" s="6" t="s">
        <v>114</v>
      </c>
      <c r="C32" s="6" t="s">
        <v>69</v>
      </c>
      <c r="D32" s="5" t="s">
        <v>115</v>
      </c>
      <c r="E32" s="6" t="s">
        <v>18</v>
      </c>
      <c r="F32" s="6" t="s">
        <v>103</v>
      </c>
      <c r="G32" s="6" t="s">
        <v>116</v>
      </c>
      <c r="H32" s="7">
        <f t="shared" si="0"/>
        <v>30.74</v>
      </c>
      <c r="I32" s="5">
        <v>51.54</v>
      </c>
      <c r="J32" s="7">
        <f t="shared" si="1"/>
        <v>82.28</v>
      </c>
      <c r="K32" s="8">
        <v>5</v>
      </c>
      <c r="L32" s="5" t="s">
        <v>104</v>
      </c>
      <c r="M32" s="9"/>
    </row>
    <row r="33" ht="24.95" customHeight="1" spans="1:13">
      <c r="A33" s="5">
        <v>30</v>
      </c>
      <c r="B33" s="6" t="s">
        <v>117</v>
      </c>
      <c r="C33" s="6" t="s">
        <v>69</v>
      </c>
      <c r="D33" s="5" t="s">
        <v>118</v>
      </c>
      <c r="E33" s="6" t="s">
        <v>18</v>
      </c>
      <c r="F33" s="6" t="s">
        <v>103</v>
      </c>
      <c r="G33" s="6" t="s">
        <v>119</v>
      </c>
      <c r="H33" s="7">
        <f t="shared" si="0"/>
        <v>30.58</v>
      </c>
      <c r="I33" s="5">
        <v>50.496</v>
      </c>
      <c r="J33" s="7">
        <f t="shared" si="1"/>
        <v>81.076</v>
      </c>
      <c r="K33" s="8">
        <v>6</v>
      </c>
      <c r="L33" s="5" t="s">
        <v>104</v>
      </c>
      <c r="M33" s="9"/>
    </row>
    <row r="34" ht="24.95" customHeight="1" spans="1:13">
      <c r="A34" s="5">
        <v>31</v>
      </c>
      <c r="B34" s="6" t="s">
        <v>120</v>
      </c>
      <c r="C34" s="6" t="s">
        <v>16</v>
      </c>
      <c r="D34" s="5" t="s">
        <v>121</v>
      </c>
      <c r="E34" s="6" t="s">
        <v>18</v>
      </c>
      <c r="F34" s="6" t="s">
        <v>103</v>
      </c>
      <c r="G34" s="6" t="s">
        <v>122</v>
      </c>
      <c r="H34" s="7">
        <f t="shared" si="0"/>
        <v>29.98</v>
      </c>
      <c r="I34" s="5">
        <v>50.736</v>
      </c>
      <c r="J34" s="7">
        <f t="shared" si="1"/>
        <v>80.716</v>
      </c>
      <c r="K34" s="8">
        <v>7</v>
      </c>
      <c r="L34" s="5" t="s">
        <v>104</v>
      </c>
      <c r="M34" s="9"/>
    </row>
    <row r="35" ht="24.95" customHeight="1" spans="1:13">
      <c r="A35" s="5">
        <v>32</v>
      </c>
      <c r="B35" s="6" t="s">
        <v>123</v>
      </c>
      <c r="C35" s="6" t="s">
        <v>16</v>
      </c>
      <c r="D35" s="5" t="s">
        <v>124</v>
      </c>
      <c r="E35" s="6" t="s">
        <v>62</v>
      </c>
      <c r="F35" s="6" t="s">
        <v>103</v>
      </c>
      <c r="G35" s="6" t="s">
        <v>125</v>
      </c>
      <c r="H35" s="7">
        <f t="shared" si="0"/>
        <v>30.94</v>
      </c>
      <c r="I35" s="8">
        <v>50.208</v>
      </c>
      <c r="J35" s="7">
        <f t="shared" si="1"/>
        <v>81.148</v>
      </c>
      <c r="K35" s="8">
        <v>1</v>
      </c>
      <c r="L35" s="8" t="s">
        <v>64</v>
      </c>
      <c r="M35" s="9"/>
    </row>
    <row r="36" s="1" customFormat="1" ht="24.95" customHeight="1" spans="1:13">
      <c r="A36" s="5">
        <v>33</v>
      </c>
      <c r="B36" s="6" t="s">
        <v>126</v>
      </c>
      <c r="C36" s="6" t="s">
        <v>16</v>
      </c>
      <c r="D36" s="5" t="s">
        <v>127</v>
      </c>
      <c r="E36" s="6" t="s">
        <v>62</v>
      </c>
      <c r="F36" s="6" t="s">
        <v>103</v>
      </c>
      <c r="G36" s="6" t="s">
        <v>128</v>
      </c>
      <c r="H36" s="7">
        <f t="shared" si="0"/>
        <v>28.1</v>
      </c>
      <c r="I36" s="8">
        <v>49.14</v>
      </c>
      <c r="J36" s="7">
        <f t="shared" si="1"/>
        <v>77.24</v>
      </c>
      <c r="K36" s="8">
        <v>5</v>
      </c>
      <c r="L36" s="8" t="s">
        <v>64</v>
      </c>
      <c r="M36" s="9" t="s">
        <v>88</v>
      </c>
    </row>
    <row r="37" ht="24.95" customHeight="1" spans="1:13">
      <c r="A37" s="5">
        <v>34</v>
      </c>
      <c r="B37" s="6" t="s">
        <v>129</v>
      </c>
      <c r="C37" s="6" t="s">
        <v>16</v>
      </c>
      <c r="D37" s="5" t="s">
        <v>130</v>
      </c>
      <c r="E37" s="6" t="s">
        <v>18</v>
      </c>
      <c r="F37" s="6" t="s">
        <v>131</v>
      </c>
      <c r="G37" s="6" t="s">
        <v>132</v>
      </c>
      <c r="H37" s="7">
        <f t="shared" si="0"/>
        <v>32.94</v>
      </c>
      <c r="I37" s="8">
        <v>51.06</v>
      </c>
      <c r="J37" s="7">
        <f t="shared" si="1"/>
        <v>84</v>
      </c>
      <c r="K37" s="8">
        <v>1</v>
      </c>
      <c r="L37" s="8" t="s">
        <v>64</v>
      </c>
      <c r="M37" s="9"/>
    </row>
    <row r="38" ht="24.95" customHeight="1" spans="1:13">
      <c r="A38" s="5">
        <v>35</v>
      </c>
      <c r="B38" s="6" t="s">
        <v>133</v>
      </c>
      <c r="C38" s="6" t="s">
        <v>16</v>
      </c>
      <c r="D38" s="5" t="s">
        <v>134</v>
      </c>
      <c r="E38" s="6" t="s">
        <v>18</v>
      </c>
      <c r="F38" s="6" t="s">
        <v>131</v>
      </c>
      <c r="G38" s="6" t="s">
        <v>135</v>
      </c>
      <c r="H38" s="7">
        <f t="shared" si="0"/>
        <v>33.4</v>
      </c>
      <c r="I38" s="8">
        <v>49.2</v>
      </c>
      <c r="J38" s="7">
        <f t="shared" si="1"/>
        <v>82.6</v>
      </c>
      <c r="K38" s="8">
        <v>2</v>
      </c>
      <c r="L38" s="8" t="s">
        <v>64</v>
      </c>
      <c r="M38" s="9"/>
    </row>
    <row r="39" ht="24.95" customHeight="1" spans="1:13">
      <c r="A39" s="5">
        <v>36</v>
      </c>
      <c r="B39" s="6" t="s">
        <v>136</v>
      </c>
      <c r="C39" s="6" t="s">
        <v>16</v>
      </c>
      <c r="D39" s="5" t="s">
        <v>137</v>
      </c>
      <c r="E39" s="6" t="s">
        <v>33</v>
      </c>
      <c r="F39" s="6" t="s">
        <v>138</v>
      </c>
      <c r="G39" s="6" t="s">
        <v>139</v>
      </c>
      <c r="H39" s="7">
        <f t="shared" si="0"/>
        <v>31.34</v>
      </c>
      <c r="I39" s="8">
        <v>51.72</v>
      </c>
      <c r="J39" s="7">
        <f t="shared" si="1"/>
        <v>83.06</v>
      </c>
      <c r="K39" s="8">
        <v>1</v>
      </c>
      <c r="L39" s="8" t="s">
        <v>21</v>
      </c>
      <c r="M39" s="9"/>
    </row>
    <row r="40" ht="24.95" customHeight="1" spans="1:13">
      <c r="A40" s="5">
        <v>37</v>
      </c>
      <c r="B40" s="6" t="s">
        <v>140</v>
      </c>
      <c r="C40" s="6" t="s">
        <v>16</v>
      </c>
      <c r="D40" s="5" t="s">
        <v>141</v>
      </c>
      <c r="E40" s="6" t="s">
        <v>33</v>
      </c>
      <c r="F40" s="6" t="s">
        <v>138</v>
      </c>
      <c r="G40" s="6" t="s">
        <v>142</v>
      </c>
      <c r="H40" s="7">
        <f t="shared" si="0"/>
        <v>31.9</v>
      </c>
      <c r="I40" s="8">
        <v>51.12</v>
      </c>
      <c r="J40" s="7">
        <f t="shared" si="1"/>
        <v>83.02</v>
      </c>
      <c r="K40" s="8">
        <v>2</v>
      </c>
      <c r="L40" s="8" t="s">
        <v>21</v>
      </c>
      <c r="M40" s="9"/>
    </row>
    <row r="41" ht="24.95" customHeight="1" spans="1:13">
      <c r="A41" s="5">
        <v>38</v>
      </c>
      <c r="B41" s="6" t="s">
        <v>143</v>
      </c>
      <c r="C41" s="6" t="s">
        <v>16</v>
      </c>
      <c r="D41" s="5" t="s">
        <v>144</v>
      </c>
      <c r="E41" s="6" t="s">
        <v>33</v>
      </c>
      <c r="F41" s="6" t="s">
        <v>138</v>
      </c>
      <c r="G41" s="6" t="s">
        <v>145</v>
      </c>
      <c r="H41" s="7">
        <f t="shared" si="0"/>
        <v>30.48</v>
      </c>
      <c r="I41" s="8">
        <v>52.104</v>
      </c>
      <c r="J41" s="7">
        <f t="shared" si="1"/>
        <v>82.584</v>
      </c>
      <c r="K41" s="8">
        <v>3</v>
      </c>
      <c r="L41" s="8" t="s">
        <v>21</v>
      </c>
      <c r="M41" s="9"/>
    </row>
    <row r="42" ht="24.95" customHeight="1" spans="1:13">
      <c r="A42" s="5">
        <v>39</v>
      </c>
      <c r="B42" s="6" t="s">
        <v>146</v>
      </c>
      <c r="C42" s="6" t="s">
        <v>16</v>
      </c>
      <c r="D42" s="5" t="s">
        <v>147</v>
      </c>
      <c r="E42" s="6" t="s">
        <v>33</v>
      </c>
      <c r="F42" s="6" t="s">
        <v>138</v>
      </c>
      <c r="G42" s="6" t="s">
        <v>148</v>
      </c>
      <c r="H42" s="7">
        <f t="shared" si="0"/>
        <v>30.88</v>
      </c>
      <c r="I42" s="8">
        <v>50.736</v>
      </c>
      <c r="J42" s="7">
        <f t="shared" si="1"/>
        <v>81.616</v>
      </c>
      <c r="K42" s="8">
        <v>4</v>
      </c>
      <c r="L42" s="8" t="s">
        <v>21</v>
      </c>
      <c r="M42" s="9"/>
    </row>
    <row r="43" s="1" customFormat="1" ht="24.95" customHeight="1" spans="1:13">
      <c r="A43" s="5">
        <v>40</v>
      </c>
      <c r="B43" s="6" t="s">
        <v>149</v>
      </c>
      <c r="C43" s="6" t="s">
        <v>16</v>
      </c>
      <c r="D43" s="5" t="s">
        <v>150</v>
      </c>
      <c r="E43" s="6" t="s">
        <v>62</v>
      </c>
      <c r="F43" s="6" t="s">
        <v>138</v>
      </c>
      <c r="G43" s="6" t="s">
        <v>151</v>
      </c>
      <c r="H43" s="7">
        <f t="shared" si="0"/>
        <v>30.32</v>
      </c>
      <c r="I43" s="8">
        <v>49.14</v>
      </c>
      <c r="J43" s="7">
        <f t="shared" si="1"/>
        <v>79.46</v>
      </c>
      <c r="K43" s="8">
        <v>1</v>
      </c>
      <c r="L43" s="8" t="s">
        <v>100</v>
      </c>
      <c r="M43" s="9"/>
    </row>
    <row r="44" ht="24.95" customHeight="1" spans="1:13">
      <c r="A44" s="5">
        <v>41</v>
      </c>
      <c r="B44" s="6" t="s">
        <v>152</v>
      </c>
      <c r="C44" s="6" t="s">
        <v>16</v>
      </c>
      <c r="D44" s="5" t="s">
        <v>153</v>
      </c>
      <c r="E44" s="6" t="s">
        <v>18</v>
      </c>
      <c r="F44" s="6" t="s">
        <v>154</v>
      </c>
      <c r="G44" s="6" t="s">
        <v>155</v>
      </c>
      <c r="H44" s="7">
        <f t="shared" si="0"/>
        <v>28.6</v>
      </c>
      <c r="I44" s="8">
        <v>51.144</v>
      </c>
      <c r="J44" s="7">
        <f t="shared" si="1"/>
        <v>79.744</v>
      </c>
      <c r="K44" s="8">
        <v>1</v>
      </c>
      <c r="L44" s="8" t="s">
        <v>64</v>
      </c>
      <c r="M44" s="9"/>
    </row>
    <row r="45" ht="24.95" customHeight="1" spans="1:13">
      <c r="A45" s="5">
        <v>42</v>
      </c>
      <c r="B45" s="6" t="s">
        <v>156</v>
      </c>
      <c r="C45" s="6" t="s">
        <v>69</v>
      </c>
      <c r="D45" s="5" t="s">
        <v>157</v>
      </c>
      <c r="E45" s="6" t="s">
        <v>18</v>
      </c>
      <c r="F45" s="6" t="s">
        <v>154</v>
      </c>
      <c r="G45" s="6" t="s">
        <v>158</v>
      </c>
      <c r="H45" s="7">
        <f t="shared" si="0"/>
        <v>27.6</v>
      </c>
      <c r="I45" s="8">
        <v>51.348</v>
      </c>
      <c r="J45" s="7">
        <f t="shared" si="1"/>
        <v>78.948</v>
      </c>
      <c r="K45" s="8">
        <v>2</v>
      </c>
      <c r="L45" s="8" t="s">
        <v>64</v>
      </c>
      <c r="M45" s="9"/>
    </row>
    <row r="46" ht="24.95" customHeight="1" spans="1:13">
      <c r="A46" s="5">
        <v>43</v>
      </c>
      <c r="B46" s="6" t="s">
        <v>159</v>
      </c>
      <c r="C46" s="6" t="s">
        <v>16</v>
      </c>
      <c r="D46" s="5" t="s">
        <v>160</v>
      </c>
      <c r="E46" s="6" t="s">
        <v>18</v>
      </c>
      <c r="F46" s="6" t="s">
        <v>161</v>
      </c>
      <c r="G46" s="6" t="s">
        <v>162</v>
      </c>
      <c r="H46" s="7">
        <f t="shared" si="0"/>
        <v>26.98</v>
      </c>
      <c r="I46" s="5">
        <v>49.776</v>
      </c>
      <c r="J46" s="7">
        <f t="shared" si="1"/>
        <v>76.756</v>
      </c>
      <c r="K46" s="8">
        <v>1</v>
      </c>
      <c r="L46" s="8" t="s">
        <v>100</v>
      </c>
      <c r="M46" s="9"/>
    </row>
    <row r="47" ht="24.95" customHeight="1" spans="1:13">
      <c r="A47" s="5">
        <v>44</v>
      </c>
      <c r="B47" s="6" t="s">
        <v>163</v>
      </c>
      <c r="C47" s="6" t="s">
        <v>16</v>
      </c>
      <c r="D47" s="5" t="s">
        <v>164</v>
      </c>
      <c r="E47" s="6" t="s">
        <v>33</v>
      </c>
      <c r="F47" s="6" t="s">
        <v>161</v>
      </c>
      <c r="G47" s="6" t="s">
        <v>165</v>
      </c>
      <c r="H47" s="7">
        <f t="shared" si="0"/>
        <v>28.64</v>
      </c>
      <c r="I47" s="8">
        <v>51.948</v>
      </c>
      <c r="J47" s="7">
        <f t="shared" si="1"/>
        <v>80.588</v>
      </c>
      <c r="K47" s="8">
        <v>1</v>
      </c>
      <c r="L47" s="8" t="s">
        <v>21</v>
      </c>
      <c r="M47" s="9"/>
    </row>
    <row r="48" ht="24.95" customHeight="1" spans="1:13">
      <c r="A48" s="5">
        <v>45</v>
      </c>
      <c r="B48" s="6" t="s">
        <v>166</v>
      </c>
      <c r="C48" s="6" t="s">
        <v>16</v>
      </c>
      <c r="D48" s="5" t="s">
        <v>167</v>
      </c>
      <c r="E48" s="6" t="s">
        <v>33</v>
      </c>
      <c r="F48" s="6" t="s">
        <v>161</v>
      </c>
      <c r="G48" s="6" t="s">
        <v>168</v>
      </c>
      <c r="H48" s="7">
        <f t="shared" si="0"/>
        <v>28.46</v>
      </c>
      <c r="I48" s="8">
        <v>52.08</v>
      </c>
      <c r="J48" s="7">
        <f t="shared" si="1"/>
        <v>80.54</v>
      </c>
      <c r="K48" s="8">
        <v>2</v>
      </c>
      <c r="L48" s="8" t="s">
        <v>21</v>
      </c>
      <c r="M48" s="9"/>
    </row>
    <row r="49" ht="24.95" customHeight="1" spans="1:13">
      <c r="A49" s="5">
        <v>46</v>
      </c>
      <c r="B49" s="6" t="s">
        <v>169</v>
      </c>
      <c r="C49" s="6" t="s">
        <v>16</v>
      </c>
      <c r="D49" s="5" t="s">
        <v>170</v>
      </c>
      <c r="E49" s="6" t="s">
        <v>33</v>
      </c>
      <c r="F49" s="6" t="s">
        <v>161</v>
      </c>
      <c r="G49" s="6" t="s">
        <v>171</v>
      </c>
      <c r="H49" s="7">
        <f t="shared" si="0"/>
        <v>28.18</v>
      </c>
      <c r="I49" s="8">
        <v>52.272</v>
      </c>
      <c r="J49" s="7">
        <f t="shared" si="1"/>
        <v>80.452</v>
      </c>
      <c r="K49" s="8">
        <v>3</v>
      </c>
      <c r="L49" s="8" t="s">
        <v>21</v>
      </c>
      <c r="M49" s="9"/>
    </row>
    <row r="50" ht="24.95" customHeight="1" spans="1:13">
      <c r="A50" s="5">
        <v>47</v>
      </c>
      <c r="B50" s="6" t="s">
        <v>172</v>
      </c>
      <c r="C50" s="6" t="s">
        <v>16</v>
      </c>
      <c r="D50" s="5" t="s">
        <v>173</v>
      </c>
      <c r="E50" s="6" t="s">
        <v>33</v>
      </c>
      <c r="F50" s="6" t="s">
        <v>161</v>
      </c>
      <c r="G50" s="6" t="s">
        <v>174</v>
      </c>
      <c r="H50" s="7">
        <f t="shared" si="0"/>
        <v>27.52</v>
      </c>
      <c r="I50" s="8">
        <v>52.632</v>
      </c>
      <c r="J50" s="7">
        <f t="shared" si="1"/>
        <v>80.152</v>
      </c>
      <c r="K50" s="8">
        <v>4</v>
      </c>
      <c r="L50" s="8" t="s">
        <v>21</v>
      </c>
      <c r="M50" s="9"/>
    </row>
    <row r="51" ht="24.95" customHeight="1" spans="1:13">
      <c r="A51" s="5">
        <v>48</v>
      </c>
      <c r="B51" s="6" t="s">
        <v>175</v>
      </c>
      <c r="C51" s="6" t="s">
        <v>16</v>
      </c>
      <c r="D51" s="5" t="s">
        <v>176</v>
      </c>
      <c r="E51" s="6" t="s">
        <v>62</v>
      </c>
      <c r="F51" s="6" t="s">
        <v>161</v>
      </c>
      <c r="G51" s="6" t="s">
        <v>177</v>
      </c>
      <c r="H51" s="7">
        <f t="shared" si="0"/>
        <v>24.94</v>
      </c>
      <c r="I51" s="5">
        <v>50.916</v>
      </c>
      <c r="J51" s="7">
        <f t="shared" si="1"/>
        <v>75.856</v>
      </c>
      <c r="K51" s="8">
        <v>1</v>
      </c>
      <c r="L51" s="5" t="s">
        <v>100</v>
      </c>
      <c r="M51" s="9"/>
    </row>
    <row r="52" ht="24.95" customHeight="1" spans="1:13">
      <c r="A52" s="5">
        <v>49</v>
      </c>
      <c r="B52" s="6" t="s">
        <v>178</v>
      </c>
      <c r="C52" s="6" t="s">
        <v>16</v>
      </c>
      <c r="D52" s="5" t="s">
        <v>179</v>
      </c>
      <c r="E52" s="6" t="s">
        <v>180</v>
      </c>
      <c r="F52" s="6"/>
      <c r="G52" s="6" t="s">
        <v>181</v>
      </c>
      <c r="H52" s="7">
        <f t="shared" si="0"/>
        <v>35.4</v>
      </c>
      <c r="I52" s="5">
        <v>52.5</v>
      </c>
      <c r="J52" s="7">
        <f t="shared" si="1"/>
        <v>87.9</v>
      </c>
      <c r="K52" s="8">
        <v>1</v>
      </c>
      <c r="L52" s="5" t="s">
        <v>21</v>
      </c>
      <c r="M52" s="9"/>
    </row>
    <row r="53" ht="24.95" customHeight="1" spans="1:13">
      <c r="A53" s="5">
        <v>50</v>
      </c>
      <c r="B53" s="6" t="s">
        <v>182</v>
      </c>
      <c r="C53" s="6" t="s">
        <v>16</v>
      </c>
      <c r="D53" s="5" t="s">
        <v>183</v>
      </c>
      <c r="E53" s="6" t="s">
        <v>180</v>
      </c>
      <c r="F53" s="6"/>
      <c r="G53" s="6" t="s">
        <v>184</v>
      </c>
      <c r="H53" s="7">
        <f t="shared" si="0"/>
        <v>33.74</v>
      </c>
      <c r="I53" s="5">
        <v>52.428</v>
      </c>
      <c r="J53" s="7">
        <f t="shared" si="1"/>
        <v>86.168</v>
      </c>
      <c r="K53" s="8">
        <v>2</v>
      </c>
      <c r="L53" s="5" t="s">
        <v>21</v>
      </c>
      <c r="M53" s="9"/>
    </row>
    <row r="54" ht="24.95" customHeight="1" spans="1:13">
      <c r="A54" s="5">
        <v>51</v>
      </c>
      <c r="B54" s="6" t="s">
        <v>185</v>
      </c>
      <c r="C54" s="6" t="s">
        <v>69</v>
      </c>
      <c r="D54" s="5" t="s">
        <v>186</v>
      </c>
      <c r="E54" s="6" t="s">
        <v>180</v>
      </c>
      <c r="F54" s="6"/>
      <c r="G54" s="6" t="s">
        <v>187</v>
      </c>
      <c r="H54" s="7">
        <f t="shared" si="0"/>
        <v>32.98</v>
      </c>
      <c r="I54" s="5">
        <v>52.68</v>
      </c>
      <c r="J54" s="7">
        <f t="shared" si="1"/>
        <v>85.66</v>
      </c>
      <c r="K54" s="8">
        <v>3</v>
      </c>
      <c r="L54" s="5" t="s">
        <v>21</v>
      </c>
      <c r="M54" s="9"/>
    </row>
    <row r="55" s="1" customFormat="1" ht="24.95" customHeight="1" spans="1:13">
      <c r="A55" s="5">
        <v>52</v>
      </c>
      <c r="B55" s="6" t="s">
        <v>188</v>
      </c>
      <c r="C55" s="6" t="s">
        <v>16</v>
      </c>
      <c r="D55" s="5" t="s">
        <v>189</v>
      </c>
      <c r="E55" s="6" t="s">
        <v>180</v>
      </c>
      <c r="F55" s="6"/>
      <c r="G55" s="6" t="s">
        <v>190</v>
      </c>
      <c r="H55" s="7">
        <f t="shared" si="0"/>
        <v>33.64</v>
      </c>
      <c r="I55" s="5">
        <v>51.48</v>
      </c>
      <c r="J55" s="7">
        <f t="shared" si="1"/>
        <v>85.12</v>
      </c>
      <c r="K55" s="8">
        <v>4</v>
      </c>
      <c r="L55" s="5" t="s">
        <v>21</v>
      </c>
      <c r="M55" s="9"/>
    </row>
    <row r="56" ht="24.95" customHeight="1" spans="1:13">
      <c r="A56" s="5">
        <v>53</v>
      </c>
      <c r="B56" s="6" t="s">
        <v>191</v>
      </c>
      <c r="C56" s="6" t="s">
        <v>16</v>
      </c>
      <c r="D56" s="5" t="s">
        <v>192</v>
      </c>
      <c r="E56" s="6" t="s">
        <v>18</v>
      </c>
      <c r="F56" s="6" t="s">
        <v>193</v>
      </c>
      <c r="G56" s="6" t="s">
        <v>194</v>
      </c>
      <c r="H56" s="7">
        <f t="shared" si="0"/>
        <v>30.36</v>
      </c>
      <c r="I56" s="5">
        <v>50.604</v>
      </c>
      <c r="J56" s="7">
        <f t="shared" si="1"/>
        <v>80.964</v>
      </c>
      <c r="K56" s="8">
        <v>1</v>
      </c>
      <c r="L56" s="5" t="s">
        <v>195</v>
      </c>
      <c r="M56" s="9"/>
    </row>
    <row r="57" ht="24.95" customHeight="1" spans="1:13">
      <c r="A57" s="5">
        <v>54</v>
      </c>
      <c r="B57" s="6" t="s">
        <v>196</v>
      </c>
      <c r="C57" s="6" t="s">
        <v>16</v>
      </c>
      <c r="D57" s="5" t="s">
        <v>197</v>
      </c>
      <c r="E57" s="6" t="s">
        <v>18</v>
      </c>
      <c r="F57" s="6" t="s">
        <v>193</v>
      </c>
      <c r="G57" s="6" t="s">
        <v>198</v>
      </c>
      <c r="H57" s="7">
        <f t="shared" si="0"/>
        <v>29.6</v>
      </c>
      <c r="I57" s="5">
        <v>51.12</v>
      </c>
      <c r="J57" s="7">
        <f t="shared" si="1"/>
        <v>80.72</v>
      </c>
      <c r="K57" s="8">
        <v>2</v>
      </c>
      <c r="L57" s="5" t="s">
        <v>195</v>
      </c>
      <c r="M57" s="9"/>
    </row>
    <row r="58" ht="24.95" customHeight="1" spans="1:13">
      <c r="A58" s="5">
        <v>55</v>
      </c>
      <c r="B58" s="6" t="s">
        <v>199</v>
      </c>
      <c r="C58" s="6" t="s">
        <v>16</v>
      </c>
      <c r="D58" s="5" t="s">
        <v>200</v>
      </c>
      <c r="E58" s="6" t="s">
        <v>18</v>
      </c>
      <c r="F58" s="6" t="s">
        <v>193</v>
      </c>
      <c r="G58" s="6" t="s">
        <v>201</v>
      </c>
      <c r="H58" s="7">
        <f t="shared" si="0"/>
        <v>30.18</v>
      </c>
      <c r="I58" s="5">
        <v>50.496</v>
      </c>
      <c r="J58" s="7">
        <f t="shared" si="1"/>
        <v>80.676</v>
      </c>
      <c r="K58" s="8">
        <v>3</v>
      </c>
      <c r="L58" s="5" t="s">
        <v>195</v>
      </c>
      <c r="M58" s="9"/>
    </row>
    <row r="59" ht="24.95" customHeight="1" spans="1:13">
      <c r="A59" s="5">
        <v>56</v>
      </c>
      <c r="B59" s="6" t="s">
        <v>202</v>
      </c>
      <c r="C59" s="6" t="s">
        <v>69</v>
      </c>
      <c r="D59" s="5" t="s">
        <v>203</v>
      </c>
      <c r="E59" s="6" t="s">
        <v>18</v>
      </c>
      <c r="F59" s="6" t="s">
        <v>204</v>
      </c>
      <c r="G59" s="6" t="s">
        <v>205</v>
      </c>
      <c r="H59" s="7">
        <f t="shared" si="0"/>
        <v>32.48</v>
      </c>
      <c r="I59" s="5">
        <v>50.472</v>
      </c>
      <c r="J59" s="7">
        <f t="shared" si="1"/>
        <v>82.952</v>
      </c>
      <c r="K59" s="8">
        <v>1</v>
      </c>
      <c r="L59" s="5" t="s">
        <v>64</v>
      </c>
      <c r="M59" s="9"/>
    </row>
    <row r="60" ht="24.95" customHeight="1" spans="1:13">
      <c r="A60" s="5">
        <v>57</v>
      </c>
      <c r="B60" s="6" t="s">
        <v>206</v>
      </c>
      <c r="C60" s="6" t="s">
        <v>16</v>
      </c>
      <c r="D60" s="5" t="s">
        <v>207</v>
      </c>
      <c r="E60" s="6" t="s">
        <v>18</v>
      </c>
      <c r="F60" s="6" t="s">
        <v>204</v>
      </c>
      <c r="G60" s="6" t="s">
        <v>208</v>
      </c>
      <c r="H60" s="7">
        <f t="shared" si="0"/>
        <v>29.3</v>
      </c>
      <c r="I60" s="8">
        <v>50.208</v>
      </c>
      <c r="J60" s="7">
        <f t="shared" si="1"/>
        <v>79.508</v>
      </c>
      <c r="K60" s="8">
        <v>2</v>
      </c>
      <c r="L60" s="8" t="s">
        <v>64</v>
      </c>
      <c r="M60" s="9"/>
    </row>
    <row r="61" ht="24.95" customHeight="1" spans="1:13">
      <c r="A61" s="5">
        <v>58</v>
      </c>
      <c r="B61" s="6" t="s">
        <v>209</v>
      </c>
      <c r="C61" s="6" t="s">
        <v>16</v>
      </c>
      <c r="D61" s="5" t="s">
        <v>210</v>
      </c>
      <c r="E61" s="6" t="s">
        <v>33</v>
      </c>
      <c r="F61" s="6" t="s">
        <v>204</v>
      </c>
      <c r="G61" s="6" t="s">
        <v>211</v>
      </c>
      <c r="H61" s="7">
        <f t="shared" si="0"/>
        <v>32.34</v>
      </c>
      <c r="I61" s="8">
        <v>50.748</v>
      </c>
      <c r="J61" s="7">
        <f t="shared" si="1"/>
        <v>83.088</v>
      </c>
      <c r="K61" s="8">
        <v>1</v>
      </c>
      <c r="L61" s="8" t="s">
        <v>21</v>
      </c>
      <c r="M61" s="9"/>
    </row>
    <row r="62" ht="24.95" customHeight="1" spans="1:13">
      <c r="A62" s="5">
        <v>59</v>
      </c>
      <c r="B62" s="6" t="s">
        <v>212</v>
      </c>
      <c r="C62" s="6" t="s">
        <v>16</v>
      </c>
      <c r="D62" s="5" t="s">
        <v>213</v>
      </c>
      <c r="E62" s="6" t="s">
        <v>33</v>
      </c>
      <c r="F62" s="6" t="s">
        <v>204</v>
      </c>
      <c r="G62" s="6" t="s">
        <v>214</v>
      </c>
      <c r="H62" s="7">
        <f t="shared" si="0"/>
        <v>31.72</v>
      </c>
      <c r="I62" s="8">
        <v>51.216</v>
      </c>
      <c r="J62" s="7">
        <f t="shared" si="1"/>
        <v>82.936</v>
      </c>
      <c r="K62" s="8">
        <v>2</v>
      </c>
      <c r="L62" s="8" t="s">
        <v>21</v>
      </c>
      <c r="M62" s="9"/>
    </row>
    <row r="63" ht="24.95" customHeight="1" spans="1:13">
      <c r="A63" s="5">
        <v>60</v>
      </c>
      <c r="B63" s="6" t="s">
        <v>215</v>
      </c>
      <c r="C63" s="6" t="s">
        <v>16</v>
      </c>
      <c r="D63" s="5" t="s">
        <v>216</v>
      </c>
      <c r="E63" s="6" t="s">
        <v>33</v>
      </c>
      <c r="F63" s="6" t="s">
        <v>204</v>
      </c>
      <c r="G63" s="6" t="s">
        <v>217</v>
      </c>
      <c r="H63" s="7">
        <f t="shared" si="0"/>
        <v>31.24</v>
      </c>
      <c r="I63" s="5">
        <v>50.82</v>
      </c>
      <c r="J63" s="7">
        <f t="shared" si="1"/>
        <v>82.06</v>
      </c>
      <c r="K63" s="8">
        <v>3</v>
      </c>
      <c r="L63" s="5" t="s">
        <v>21</v>
      </c>
      <c r="M63" s="9"/>
    </row>
    <row r="64" ht="24.95" customHeight="1" spans="1:13">
      <c r="A64" s="5">
        <v>61</v>
      </c>
      <c r="B64" s="6" t="s">
        <v>218</v>
      </c>
      <c r="C64" s="6" t="s">
        <v>16</v>
      </c>
      <c r="D64" s="5" t="s">
        <v>219</v>
      </c>
      <c r="E64" s="6" t="s">
        <v>33</v>
      </c>
      <c r="F64" s="6" t="s">
        <v>204</v>
      </c>
      <c r="G64" s="6" t="s">
        <v>220</v>
      </c>
      <c r="H64" s="7">
        <f t="shared" si="0"/>
        <v>31.36</v>
      </c>
      <c r="I64" s="5">
        <v>50.448</v>
      </c>
      <c r="J64" s="7">
        <f t="shared" si="1"/>
        <v>81.808</v>
      </c>
      <c r="K64" s="8">
        <v>4</v>
      </c>
      <c r="L64" s="8" t="s">
        <v>21</v>
      </c>
      <c r="M64" s="9"/>
    </row>
    <row r="65" s="1" customFormat="1" ht="24.95" customHeight="1" spans="1:13">
      <c r="A65" s="5">
        <v>62</v>
      </c>
      <c r="B65" s="6" t="s">
        <v>221</v>
      </c>
      <c r="C65" s="6" t="s">
        <v>16</v>
      </c>
      <c r="D65" s="5" t="s">
        <v>222</v>
      </c>
      <c r="E65" s="6" t="s">
        <v>62</v>
      </c>
      <c r="F65" s="6" t="s">
        <v>204</v>
      </c>
      <c r="G65" s="6" t="s">
        <v>223</v>
      </c>
      <c r="H65" s="7">
        <f t="shared" si="0"/>
        <v>31.5</v>
      </c>
      <c r="I65" s="5">
        <v>50.16</v>
      </c>
      <c r="J65" s="7">
        <f t="shared" si="1"/>
        <v>81.66</v>
      </c>
      <c r="K65" s="8">
        <v>3</v>
      </c>
      <c r="L65" s="5" t="s">
        <v>100</v>
      </c>
      <c r="M65" s="9" t="s">
        <v>88</v>
      </c>
    </row>
    <row r="66" ht="24.95" customHeight="1" spans="1:13">
      <c r="A66" s="5">
        <v>63</v>
      </c>
      <c r="B66" s="6" t="s">
        <v>224</v>
      </c>
      <c r="C66" s="6" t="s">
        <v>16</v>
      </c>
      <c r="D66" s="5" t="s">
        <v>225</v>
      </c>
      <c r="E66" s="6" t="s">
        <v>18</v>
      </c>
      <c r="F66" s="6" t="s">
        <v>226</v>
      </c>
      <c r="G66" s="6" t="s">
        <v>227</v>
      </c>
      <c r="H66" s="7">
        <f t="shared" si="0"/>
        <v>28.76</v>
      </c>
      <c r="I66" s="5">
        <v>51.528</v>
      </c>
      <c r="J66" s="7">
        <f t="shared" si="1"/>
        <v>80.288</v>
      </c>
      <c r="K66" s="8">
        <v>1</v>
      </c>
      <c r="L66" s="5" t="s">
        <v>100</v>
      </c>
      <c r="M66" s="9"/>
    </row>
    <row r="67" ht="24.95" customHeight="1" spans="1:13">
      <c r="A67" s="5">
        <v>64</v>
      </c>
      <c r="B67" s="6" t="s">
        <v>228</v>
      </c>
      <c r="C67" s="6" t="s">
        <v>16</v>
      </c>
      <c r="D67" s="5" t="s">
        <v>229</v>
      </c>
      <c r="E67" s="6" t="s">
        <v>62</v>
      </c>
      <c r="F67" s="6" t="s">
        <v>230</v>
      </c>
      <c r="G67" s="6" t="s">
        <v>231</v>
      </c>
      <c r="H67" s="7">
        <f t="shared" si="0"/>
        <v>26.82</v>
      </c>
      <c r="I67" s="5">
        <v>49.488</v>
      </c>
      <c r="J67" s="7">
        <f t="shared" si="1"/>
        <v>76.308</v>
      </c>
      <c r="K67" s="8">
        <v>1</v>
      </c>
      <c r="L67" s="5" t="s">
        <v>100</v>
      </c>
      <c r="M67" s="9"/>
    </row>
    <row r="68" ht="24.95" customHeight="1" spans="1:13">
      <c r="A68" s="5">
        <v>65</v>
      </c>
      <c r="B68" s="6" t="s">
        <v>232</v>
      </c>
      <c r="C68" s="6" t="s">
        <v>16</v>
      </c>
      <c r="D68" s="5" t="s">
        <v>233</v>
      </c>
      <c r="E68" s="6" t="s">
        <v>18</v>
      </c>
      <c r="F68" s="6" t="s">
        <v>234</v>
      </c>
      <c r="G68" s="6" t="s">
        <v>235</v>
      </c>
      <c r="H68" s="7">
        <f t="shared" ref="H68:H90" si="2">G68*0.4</f>
        <v>34.2</v>
      </c>
      <c r="I68" s="8">
        <v>49.08</v>
      </c>
      <c r="J68" s="7">
        <f t="shared" ref="J68:J90" si="3">H68+I68</f>
        <v>83.28</v>
      </c>
      <c r="K68" s="8">
        <v>1</v>
      </c>
      <c r="L68" s="8" t="s">
        <v>100</v>
      </c>
      <c r="M68" s="9"/>
    </row>
    <row r="69" ht="24.95" customHeight="1" spans="1:13">
      <c r="A69" s="5">
        <v>66</v>
      </c>
      <c r="B69" s="6" t="s">
        <v>236</v>
      </c>
      <c r="C69" s="6" t="s">
        <v>16</v>
      </c>
      <c r="D69" s="5" t="s">
        <v>237</v>
      </c>
      <c r="E69" s="6" t="s">
        <v>33</v>
      </c>
      <c r="F69" s="6" t="s">
        <v>234</v>
      </c>
      <c r="G69" s="6" t="s">
        <v>238</v>
      </c>
      <c r="H69" s="7">
        <f t="shared" si="2"/>
        <v>35.1</v>
      </c>
      <c r="I69" s="8">
        <v>51.84</v>
      </c>
      <c r="J69" s="7">
        <f t="shared" si="3"/>
        <v>86.94</v>
      </c>
      <c r="K69" s="8">
        <v>1</v>
      </c>
      <c r="L69" s="8" t="s">
        <v>104</v>
      </c>
      <c r="M69" s="9"/>
    </row>
    <row r="70" s="1" customFormat="1" ht="24.95" customHeight="1" spans="1:13">
      <c r="A70" s="5">
        <v>67</v>
      </c>
      <c r="B70" s="6" t="s">
        <v>239</v>
      </c>
      <c r="C70" s="6" t="s">
        <v>69</v>
      </c>
      <c r="D70" s="5" t="s">
        <v>240</v>
      </c>
      <c r="E70" s="6" t="s">
        <v>33</v>
      </c>
      <c r="F70" s="6" t="s">
        <v>234</v>
      </c>
      <c r="G70" s="6" t="s">
        <v>235</v>
      </c>
      <c r="H70" s="7">
        <f t="shared" si="2"/>
        <v>34.2</v>
      </c>
      <c r="I70" s="8">
        <v>52.548</v>
      </c>
      <c r="J70" s="7">
        <f t="shared" si="3"/>
        <v>86.748</v>
      </c>
      <c r="K70" s="8">
        <v>2</v>
      </c>
      <c r="L70" s="8" t="s">
        <v>104</v>
      </c>
      <c r="M70" s="9"/>
    </row>
    <row r="71" ht="24.95" customHeight="1" spans="1:13">
      <c r="A71" s="5">
        <v>68</v>
      </c>
      <c r="B71" s="6" t="s">
        <v>241</v>
      </c>
      <c r="C71" s="6" t="s">
        <v>16</v>
      </c>
      <c r="D71" s="5" t="s">
        <v>242</v>
      </c>
      <c r="E71" s="6" t="s">
        <v>33</v>
      </c>
      <c r="F71" s="6" t="s">
        <v>234</v>
      </c>
      <c r="G71" s="6" t="s">
        <v>243</v>
      </c>
      <c r="H71" s="7">
        <f t="shared" si="2"/>
        <v>34.4</v>
      </c>
      <c r="I71" s="5">
        <v>51</v>
      </c>
      <c r="J71" s="7">
        <f t="shared" si="3"/>
        <v>85.4</v>
      </c>
      <c r="K71" s="8">
        <v>3</v>
      </c>
      <c r="L71" s="5" t="s">
        <v>104</v>
      </c>
      <c r="M71" s="9"/>
    </row>
    <row r="72" ht="24.95" customHeight="1" spans="1:13">
      <c r="A72" s="5">
        <v>69</v>
      </c>
      <c r="B72" s="6" t="s">
        <v>244</v>
      </c>
      <c r="C72" s="6" t="s">
        <v>16</v>
      </c>
      <c r="D72" s="5" t="s">
        <v>245</v>
      </c>
      <c r="E72" s="6" t="s">
        <v>33</v>
      </c>
      <c r="F72" s="6" t="s">
        <v>234</v>
      </c>
      <c r="G72" s="6" t="s">
        <v>246</v>
      </c>
      <c r="H72" s="7">
        <f t="shared" si="2"/>
        <v>34.42</v>
      </c>
      <c r="I72" s="5">
        <v>50.76</v>
      </c>
      <c r="J72" s="7">
        <f t="shared" si="3"/>
        <v>85.18</v>
      </c>
      <c r="K72" s="8">
        <v>4</v>
      </c>
      <c r="L72" s="5" t="s">
        <v>104</v>
      </c>
      <c r="M72" s="9"/>
    </row>
    <row r="73" ht="24.95" customHeight="1" spans="1:13">
      <c r="A73" s="5">
        <v>70</v>
      </c>
      <c r="B73" s="6" t="s">
        <v>247</v>
      </c>
      <c r="C73" s="6" t="s">
        <v>16</v>
      </c>
      <c r="D73" s="5" t="s">
        <v>248</v>
      </c>
      <c r="E73" s="6" t="s">
        <v>33</v>
      </c>
      <c r="F73" s="6" t="s">
        <v>234</v>
      </c>
      <c r="G73" s="6" t="s">
        <v>249</v>
      </c>
      <c r="H73" s="7">
        <f t="shared" si="2"/>
        <v>32.82</v>
      </c>
      <c r="I73" s="5">
        <v>52.32</v>
      </c>
      <c r="J73" s="7">
        <f t="shared" si="3"/>
        <v>85.14</v>
      </c>
      <c r="K73" s="8">
        <v>5</v>
      </c>
      <c r="L73" s="5" t="s">
        <v>104</v>
      </c>
      <c r="M73" s="9"/>
    </row>
    <row r="74" ht="24.95" customHeight="1" spans="1:13">
      <c r="A74" s="5">
        <v>71</v>
      </c>
      <c r="B74" s="6" t="s">
        <v>250</v>
      </c>
      <c r="C74" s="6" t="s">
        <v>16</v>
      </c>
      <c r="D74" s="5" t="s">
        <v>251</v>
      </c>
      <c r="E74" s="6" t="s">
        <v>33</v>
      </c>
      <c r="F74" s="6" t="s">
        <v>234</v>
      </c>
      <c r="G74" s="6" t="s">
        <v>252</v>
      </c>
      <c r="H74" s="7">
        <f t="shared" si="2"/>
        <v>33.1</v>
      </c>
      <c r="I74" s="5">
        <v>51.36</v>
      </c>
      <c r="J74" s="7">
        <f t="shared" si="3"/>
        <v>84.46</v>
      </c>
      <c r="K74" s="8">
        <v>6</v>
      </c>
      <c r="L74" s="5" t="s">
        <v>104</v>
      </c>
      <c r="M74" s="9"/>
    </row>
    <row r="75" ht="24.95" customHeight="1" spans="1:13">
      <c r="A75" s="5">
        <v>72</v>
      </c>
      <c r="B75" s="6" t="s">
        <v>253</v>
      </c>
      <c r="C75" s="6" t="s">
        <v>16</v>
      </c>
      <c r="D75" s="5" t="s">
        <v>254</v>
      </c>
      <c r="E75" s="6" t="s">
        <v>33</v>
      </c>
      <c r="F75" s="6" t="s">
        <v>234</v>
      </c>
      <c r="G75" s="6" t="s">
        <v>255</v>
      </c>
      <c r="H75" s="7">
        <f t="shared" si="2"/>
        <v>32.52</v>
      </c>
      <c r="I75" s="5">
        <v>51.648</v>
      </c>
      <c r="J75" s="7">
        <f t="shared" si="3"/>
        <v>84.168</v>
      </c>
      <c r="K75" s="8">
        <v>7</v>
      </c>
      <c r="L75" s="5" t="s">
        <v>104</v>
      </c>
      <c r="M75" s="9"/>
    </row>
    <row r="76" ht="24.95" customHeight="1" spans="1:13">
      <c r="A76" s="5">
        <v>73</v>
      </c>
      <c r="B76" s="6" t="s">
        <v>256</v>
      </c>
      <c r="C76" s="6" t="s">
        <v>16</v>
      </c>
      <c r="D76" s="5" t="s">
        <v>257</v>
      </c>
      <c r="E76" s="6" t="s">
        <v>62</v>
      </c>
      <c r="F76" s="6" t="s">
        <v>234</v>
      </c>
      <c r="G76" s="6" t="s">
        <v>258</v>
      </c>
      <c r="H76" s="7">
        <f t="shared" si="2"/>
        <v>32.68</v>
      </c>
      <c r="I76" s="5">
        <v>52.2</v>
      </c>
      <c r="J76" s="7">
        <f t="shared" si="3"/>
        <v>84.88</v>
      </c>
      <c r="K76" s="8">
        <v>1</v>
      </c>
      <c r="L76" s="5" t="s">
        <v>100</v>
      </c>
      <c r="M76" s="9"/>
    </row>
    <row r="77" ht="24.95" customHeight="1" spans="1:13">
      <c r="A77" s="5">
        <v>74</v>
      </c>
      <c r="B77" s="6" t="s">
        <v>259</v>
      </c>
      <c r="C77" s="6" t="s">
        <v>16</v>
      </c>
      <c r="D77" s="5" t="s">
        <v>260</v>
      </c>
      <c r="E77" s="6" t="s">
        <v>18</v>
      </c>
      <c r="F77" s="6" t="s">
        <v>261</v>
      </c>
      <c r="G77" s="6" t="s">
        <v>262</v>
      </c>
      <c r="H77" s="7">
        <f t="shared" si="2"/>
        <v>36.08</v>
      </c>
      <c r="I77" s="5">
        <v>51.72</v>
      </c>
      <c r="J77" s="7">
        <f t="shared" si="3"/>
        <v>87.8</v>
      </c>
      <c r="K77" s="8">
        <v>1</v>
      </c>
      <c r="L77" s="5" t="s">
        <v>100</v>
      </c>
      <c r="M77" s="9"/>
    </row>
    <row r="78" ht="24.95" customHeight="1" spans="1:13">
      <c r="A78" s="5">
        <v>75</v>
      </c>
      <c r="B78" s="6" t="s">
        <v>263</v>
      </c>
      <c r="C78" s="6" t="s">
        <v>16</v>
      </c>
      <c r="D78" s="5" t="s">
        <v>264</v>
      </c>
      <c r="E78" s="6" t="s">
        <v>18</v>
      </c>
      <c r="F78" s="6" t="s">
        <v>265</v>
      </c>
      <c r="G78" s="6" t="s">
        <v>266</v>
      </c>
      <c r="H78" s="7">
        <f t="shared" si="2"/>
        <v>32.3</v>
      </c>
      <c r="I78" s="5">
        <v>51.336</v>
      </c>
      <c r="J78" s="7">
        <f t="shared" si="3"/>
        <v>83.636</v>
      </c>
      <c r="K78" s="8">
        <v>1</v>
      </c>
      <c r="L78" s="5" t="s">
        <v>100</v>
      </c>
      <c r="M78" s="9"/>
    </row>
    <row r="79" ht="24.95" customHeight="1" spans="1:13">
      <c r="A79" s="5">
        <v>76</v>
      </c>
      <c r="B79" s="6" t="s">
        <v>267</v>
      </c>
      <c r="C79" s="6" t="s">
        <v>16</v>
      </c>
      <c r="D79" s="5" t="s">
        <v>268</v>
      </c>
      <c r="E79" s="6" t="s">
        <v>18</v>
      </c>
      <c r="F79" s="6" t="s">
        <v>269</v>
      </c>
      <c r="G79" s="6" t="s">
        <v>270</v>
      </c>
      <c r="H79" s="7">
        <f t="shared" si="2"/>
        <v>33.56</v>
      </c>
      <c r="I79" s="5">
        <v>51.576</v>
      </c>
      <c r="J79" s="7">
        <f t="shared" si="3"/>
        <v>85.136</v>
      </c>
      <c r="K79" s="8">
        <v>1</v>
      </c>
      <c r="L79" s="5" t="s">
        <v>271</v>
      </c>
      <c r="M79" s="9"/>
    </row>
    <row r="80" ht="24.95" customHeight="1" spans="1:13">
      <c r="A80" s="5">
        <v>77</v>
      </c>
      <c r="B80" s="6" t="s">
        <v>272</v>
      </c>
      <c r="C80" s="6" t="s">
        <v>16</v>
      </c>
      <c r="D80" s="5" t="s">
        <v>273</v>
      </c>
      <c r="E80" s="6" t="s">
        <v>18</v>
      </c>
      <c r="F80" s="6" t="s">
        <v>269</v>
      </c>
      <c r="G80" s="6" t="s">
        <v>274</v>
      </c>
      <c r="H80" s="7">
        <f t="shared" si="2"/>
        <v>28.98</v>
      </c>
      <c r="I80" s="5">
        <v>52.5</v>
      </c>
      <c r="J80" s="7">
        <f t="shared" si="3"/>
        <v>81.48</v>
      </c>
      <c r="K80" s="8">
        <v>2</v>
      </c>
      <c r="L80" s="5" t="s">
        <v>271</v>
      </c>
      <c r="M80" s="9"/>
    </row>
    <row r="81" ht="24.95" customHeight="1" spans="1:13">
      <c r="A81" s="5">
        <v>78</v>
      </c>
      <c r="B81" s="6" t="s">
        <v>275</v>
      </c>
      <c r="C81" s="6" t="s">
        <v>16</v>
      </c>
      <c r="D81" s="5" t="s">
        <v>276</v>
      </c>
      <c r="E81" s="6" t="s">
        <v>18</v>
      </c>
      <c r="F81" s="6" t="s">
        <v>269</v>
      </c>
      <c r="G81" s="6" t="s">
        <v>277</v>
      </c>
      <c r="H81" s="7">
        <f t="shared" si="2"/>
        <v>32.2</v>
      </c>
      <c r="I81" s="5">
        <v>49.08</v>
      </c>
      <c r="J81" s="7">
        <f t="shared" si="3"/>
        <v>81.28</v>
      </c>
      <c r="K81" s="8">
        <v>3</v>
      </c>
      <c r="L81" s="5" t="s">
        <v>271</v>
      </c>
      <c r="M81" s="9"/>
    </row>
    <row r="82" ht="24.95" customHeight="1" spans="1:13">
      <c r="A82" s="5">
        <v>79</v>
      </c>
      <c r="B82" s="6" t="s">
        <v>278</v>
      </c>
      <c r="C82" s="6" t="s">
        <v>16</v>
      </c>
      <c r="D82" s="5" t="s">
        <v>279</v>
      </c>
      <c r="E82" s="6" t="s">
        <v>18</v>
      </c>
      <c r="F82" s="6" t="s">
        <v>269</v>
      </c>
      <c r="G82" s="6" t="s">
        <v>280</v>
      </c>
      <c r="H82" s="7">
        <f t="shared" si="2"/>
        <v>31.06</v>
      </c>
      <c r="I82" s="5">
        <v>50.148</v>
      </c>
      <c r="J82" s="7">
        <f t="shared" si="3"/>
        <v>81.208</v>
      </c>
      <c r="K82" s="8">
        <v>4</v>
      </c>
      <c r="L82" s="5" t="s">
        <v>271</v>
      </c>
      <c r="M82" s="9"/>
    </row>
    <row r="83" ht="24.95" customHeight="1" spans="1:13">
      <c r="A83" s="5">
        <v>80</v>
      </c>
      <c r="B83" s="6" t="s">
        <v>281</v>
      </c>
      <c r="C83" s="6" t="s">
        <v>16</v>
      </c>
      <c r="D83" s="5" t="s">
        <v>282</v>
      </c>
      <c r="E83" s="6" t="s">
        <v>18</v>
      </c>
      <c r="F83" s="6" t="s">
        <v>269</v>
      </c>
      <c r="G83" s="6" t="s">
        <v>122</v>
      </c>
      <c r="H83" s="7">
        <f t="shared" si="2"/>
        <v>29.98</v>
      </c>
      <c r="I83" s="5">
        <v>50.4</v>
      </c>
      <c r="J83" s="7">
        <f t="shared" si="3"/>
        <v>80.38</v>
      </c>
      <c r="K83" s="8">
        <v>5</v>
      </c>
      <c r="L83" s="5" t="s">
        <v>271</v>
      </c>
      <c r="M83" s="9"/>
    </row>
    <row r="84" ht="24.95" customHeight="1" spans="1:13">
      <c r="A84" s="5">
        <v>81</v>
      </c>
      <c r="B84" s="6" t="s">
        <v>283</v>
      </c>
      <c r="C84" s="6" t="s">
        <v>16</v>
      </c>
      <c r="D84" s="5" t="s">
        <v>284</v>
      </c>
      <c r="E84" s="6" t="s">
        <v>18</v>
      </c>
      <c r="F84" s="6" t="s">
        <v>269</v>
      </c>
      <c r="G84" s="6" t="s">
        <v>285</v>
      </c>
      <c r="H84" s="7">
        <f t="shared" si="2"/>
        <v>28.88</v>
      </c>
      <c r="I84" s="5">
        <v>51</v>
      </c>
      <c r="J84" s="7">
        <f t="shared" si="3"/>
        <v>79.88</v>
      </c>
      <c r="K84" s="8">
        <v>6</v>
      </c>
      <c r="L84" s="5" t="s">
        <v>271</v>
      </c>
      <c r="M84" s="9"/>
    </row>
    <row r="85" ht="24.95" customHeight="1" spans="1:13">
      <c r="A85" s="5">
        <v>82</v>
      </c>
      <c r="B85" s="6" t="s">
        <v>286</v>
      </c>
      <c r="C85" s="6" t="s">
        <v>69</v>
      </c>
      <c r="D85" s="5" t="s">
        <v>287</v>
      </c>
      <c r="E85" s="6" t="s">
        <v>33</v>
      </c>
      <c r="F85" s="6" t="s">
        <v>288</v>
      </c>
      <c r="G85" s="6" t="s">
        <v>289</v>
      </c>
      <c r="H85" s="7">
        <f t="shared" si="2"/>
        <v>31.54</v>
      </c>
      <c r="I85" s="5">
        <v>50.772</v>
      </c>
      <c r="J85" s="7">
        <f t="shared" si="3"/>
        <v>82.312</v>
      </c>
      <c r="K85" s="8">
        <v>1</v>
      </c>
      <c r="L85" s="5" t="s">
        <v>195</v>
      </c>
      <c r="M85" s="9"/>
    </row>
    <row r="86" ht="24.95" customHeight="1" spans="1:13">
      <c r="A86" s="5">
        <v>83</v>
      </c>
      <c r="B86" s="6" t="s">
        <v>290</v>
      </c>
      <c r="C86" s="6" t="s">
        <v>16</v>
      </c>
      <c r="D86" s="5" t="s">
        <v>291</v>
      </c>
      <c r="E86" s="6" t="s">
        <v>33</v>
      </c>
      <c r="F86" s="6" t="s">
        <v>288</v>
      </c>
      <c r="G86" s="6" t="s">
        <v>168</v>
      </c>
      <c r="H86" s="7">
        <f t="shared" si="2"/>
        <v>28.46</v>
      </c>
      <c r="I86" s="5">
        <v>51.072</v>
      </c>
      <c r="J86" s="7">
        <f t="shared" si="3"/>
        <v>79.532</v>
      </c>
      <c r="K86" s="8">
        <v>2</v>
      </c>
      <c r="L86" s="5" t="s">
        <v>195</v>
      </c>
      <c r="M86" s="9"/>
    </row>
    <row r="87" ht="24.95" customHeight="1" spans="1:13">
      <c r="A87" s="5">
        <v>84</v>
      </c>
      <c r="B87" s="6" t="s">
        <v>292</v>
      </c>
      <c r="C87" s="6" t="s">
        <v>69</v>
      </c>
      <c r="D87" s="5" t="s">
        <v>293</v>
      </c>
      <c r="E87" s="6" t="s">
        <v>33</v>
      </c>
      <c r="F87" s="6" t="s">
        <v>288</v>
      </c>
      <c r="G87" s="6" t="s">
        <v>294</v>
      </c>
      <c r="H87" s="7">
        <f t="shared" si="2"/>
        <v>26.88</v>
      </c>
      <c r="I87" s="5">
        <v>51.684</v>
      </c>
      <c r="J87" s="7">
        <f t="shared" si="3"/>
        <v>78.564</v>
      </c>
      <c r="K87" s="8">
        <v>3</v>
      </c>
      <c r="L87" s="5" t="s">
        <v>195</v>
      </c>
      <c r="M87" s="9"/>
    </row>
    <row r="88" ht="24.95" customHeight="1" spans="1:13">
      <c r="A88" s="5">
        <v>85</v>
      </c>
      <c r="B88" s="6" t="s">
        <v>295</v>
      </c>
      <c r="C88" s="6" t="s">
        <v>69</v>
      </c>
      <c r="D88" s="5" t="s">
        <v>296</v>
      </c>
      <c r="E88" s="6" t="s">
        <v>18</v>
      </c>
      <c r="F88" s="6" t="s">
        <v>297</v>
      </c>
      <c r="G88" s="6" t="s">
        <v>125</v>
      </c>
      <c r="H88" s="7">
        <f t="shared" si="2"/>
        <v>30.94</v>
      </c>
      <c r="I88" s="5">
        <v>49.014</v>
      </c>
      <c r="J88" s="7">
        <f t="shared" si="3"/>
        <v>79.954</v>
      </c>
      <c r="K88" s="8">
        <v>1</v>
      </c>
      <c r="L88" s="5" t="s">
        <v>64</v>
      </c>
      <c r="M88" s="9"/>
    </row>
    <row r="89" ht="24.95" customHeight="1" spans="1:13">
      <c r="A89" s="5">
        <v>86</v>
      </c>
      <c r="B89" s="6" t="s">
        <v>298</v>
      </c>
      <c r="C89" s="6" t="s">
        <v>69</v>
      </c>
      <c r="D89" s="5" t="s">
        <v>299</v>
      </c>
      <c r="E89" s="6" t="s">
        <v>18</v>
      </c>
      <c r="F89" s="6" t="s">
        <v>297</v>
      </c>
      <c r="G89" s="6" t="s">
        <v>300</v>
      </c>
      <c r="H89" s="7">
        <f t="shared" si="2"/>
        <v>28.26</v>
      </c>
      <c r="I89" s="5">
        <v>51</v>
      </c>
      <c r="J89" s="7">
        <f t="shared" si="3"/>
        <v>79.26</v>
      </c>
      <c r="K89" s="8">
        <v>2</v>
      </c>
      <c r="L89" s="5" t="s">
        <v>64</v>
      </c>
      <c r="M89" s="9"/>
    </row>
    <row r="90" ht="24.95" customHeight="1" spans="1:13">
      <c r="A90" s="5">
        <v>87</v>
      </c>
      <c r="B90" s="6" t="s">
        <v>301</v>
      </c>
      <c r="C90" s="6" t="s">
        <v>16</v>
      </c>
      <c r="D90" s="5" t="s">
        <v>302</v>
      </c>
      <c r="E90" s="6" t="s">
        <v>62</v>
      </c>
      <c r="F90" s="6" t="s">
        <v>288</v>
      </c>
      <c r="G90" s="6" t="s">
        <v>139</v>
      </c>
      <c r="H90" s="7">
        <f t="shared" si="2"/>
        <v>31.34</v>
      </c>
      <c r="I90" s="5">
        <v>49.44</v>
      </c>
      <c r="J90" s="7">
        <f t="shared" si="3"/>
        <v>80.78</v>
      </c>
      <c r="K90" s="8">
        <v>1</v>
      </c>
      <c r="L90" s="5" t="s">
        <v>100</v>
      </c>
      <c r="M90" s="9"/>
    </row>
    <row r="94" ht="35.25" customHeight="1" spans="2:1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</sheetData>
  <mergeCells count="3">
    <mergeCell ref="A1:M1"/>
    <mergeCell ref="A2:M2"/>
    <mergeCell ref="B94:M94"/>
  </mergeCells>
  <printOptions horizontalCentered="1"/>
  <pageMargins left="0.196527777777778" right="0.196527777777778" top="0.393055555555556" bottom="0.393055555555556" header="0.298611111111111" footer="0.227777777777778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leovo</dc:creator>
  <cp:lastModifiedBy>false</cp:lastModifiedBy>
  <dcterms:created xsi:type="dcterms:W3CDTF">2019-07-02T01:40:00Z</dcterms:created>
  <cp:lastPrinted>2020-10-13T02:56:00Z</cp:lastPrinted>
  <dcterms:modified xsi:type="dcterms:W3CDTF">2021-08-12T01:20:47Z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