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AD2BDFF-E1DA-400B-9EAA-88F5D1CD0F05}" xr6:coauthVersionLast="47" xr6:coauthVersionMax="47" xr10:uidLastSave="{00000000-0000-0000-0000-000000000000}"/>
  <bookViews>
    <workbookView xWindow="3120" yWindow="1545" windowWidth="13410" windowHeight="146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" i="1"/>
</calcChain>
</file>

<file path=xl/sharedStrings.xml><?xml version="1.0" encoding="utf-8"?>
<sst xmlns="http://schemas.openxmlformats.org/spreadsheetml/2006/main" count="85" uniqueCount="36">
  <si>
    <t>姓名</t>
  </si>
  <si>
    <t>报考学科</t>
    <phoneticPr fontId="3" type="noConversion"/>
  </si>
  <si>
    <t>面试成绩</t>
    <phoneticPr fontId="3" type="noConversion"/>
  </si>
  <si>
    <t>综合成绩</t>
    <phoneticPr fontId="3" type="noConversion"/>
  </si>
  <si>
    <t>张咪</t>
  </si>
  <si>
    <t>王霞</t>
  </si>
  <si>
    <t>小学数学</t>
    <phoneticPr fontId="5" type="noConversion"/>
  </si>
  <si>
    <t>张静</t>
  </si>
  <si>
    <t>小学英语</t>
    <phoneticPr fontId="5" type="noConversion"/>
  </si>
  <si>
    <t>周晓琳</t>
  </si>
  <si>
    <t>小学语文</t>
    <phoneticPr fontId="5" type="noConversion"/>
  </si>
  <si>
    <t>程飞雪</t>
    <phoneticPr fontId="3" type="noConversion"/>
  </si>
  <si>
    <t>凡海玲</t>
  </si>
  <si>
    <t>陈欢欢</t>
  </si>
  <si>
    <t>刘振庆</t>
  </si>
  <si>
    <t>小学体育</t>
    <phoneticPr fontId="5" type="noConversion"/>
  </si>
  <si>
    <t>何国喜</t>
  </si>
  <si>
    <t>何宗涛</t>
  </si>
  <si>
    <t>柯晶晶</t>
  </si>
  <si>
    <t>华敏</t>
  </si>
  <si>
    <t>刘秋妮</t>
  </si>
  <si>
    <t>谢明稳</t>
  </si>
  <si>
    <t>小学信息技术</t>
    <phoneticPr fontId="5" type="noConversion"/>
  </si>
  <si>
    <t>朱伶俐</t>
  </si>
  <si>
    <t>杨莉</t>
  </si>
  <si>
    <t>黄建</t>
    <phoneticPr fontId="3" type="noConversion"/>
  </si>
  <si>
    <t>黄青</t>
    <phoneticPr fontId="3" type="noConversion"/>
  </si>
  <si>
    <t>李嫚</t>
  </si>
  <si>
    <t>序号</t>
    <phoneticPr fontId="3" type="noConversion"/>
  </si>
  <si>
    <t>性别</t>
    <phoneticPr fontId="1" type="noConversion"/>
  </si>
  <si>
    <t>报考单位</t>
    <phoneticPr fontId="1" type="noConversion"/>
  </si>
  <si>
    <t>考核分数</t>
    <phoneticPr fontId="3" type="noConversion"/>
  </si>
  <si>
    <t>烈山湖学校</t>
    <phoneticPr fontId="1" type="noConversion"/>
  </si>
  <si>
    <t>男</t>
    <phoneticPr fontId="1" type="noConversion"/>
  </si>
  <si>
    <t>女</t>
    <phoneticPr fontId="1" type="noConversion"/>
  </si>
  <si>
    <t>2021年原厉山镇何家小学教师公开选调到随县烈山湖学校人员
名         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</si>
</sst>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indexed="8"/>
      <name val="方正小标宋_GBK"/>
      <family val="4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等线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8">
    <cellStyle name="Normal" xfId="6" xr:uid="{B63322B0-0E1E-4C81-877B-25A03426275F}"/>
    <cellStyle name="常规" xfId="0" builtinId="0"/>
    <cellStyle name="常规 2 4" xfId="7" xr:uid="{148FA517-69BE-4885-BE30-CDDFE0411301}"/>
    <cellStyle name="常规 4" xfId="3" xr:uid="{EEB3AD6B-7A5C-4004-AD03-F9B79D696401}"/>
    <cellStyle name="常规 6" xfId="4" xr:uid="{52AD0E87-5614-4F5C-82F7-475F736DBCAF}"/>
    <cellStyle name="常规 68" xfId="5" xr:uid="{1CA9FDCB-27B8-47E2-9197-1FFF066BDC98}"/>
    <cellStyle name="常规 8" xfId="1" xr:uid="{8FC11292-9940-48FA-846A-2AA6C201FCF2}"/>
    <cellStyle name="常规 9" xfId="2" xr:uid="{5A352BE8-4D74-44B8-B7E2-F135BF247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J5" sqref="J5"/>
    </sheetView>
  </sheetViews>
  <sheetFormatPr defaultColWidth="8.125" defaultRowHeight="14.25" x14ac:dyDescent="0.2"/>
  <cols>
    <col min="1" max="1" width="8" style="1" customWidth="1"/>
    <col min="2" max="3" width="8.125" style="1"/>
    <col min="4" max="4" width="13.5" style="1" customWidth="1"/>
    <col min="5" max="5" width="12.75" style="1" customWidth="1"/>
    <col min="6" max="6" width="8.25" style="1" customWidth="1"/>
    <col min="7" max="248" width="9" style="1" customWidth="1"/>
    <col min="249" max="249" width="0" style="1" hidden="1" customWidth="1"/>
    <col min="250" max="251" width="7.5" style="1" customWidth="1"/>
    <col min="252" max="16384" width="8.125" style="1"/>
  </cols>
  <sheetData>
    <row r="1" spans="1:8" ht="61.5" customHeight="1" x14ac:dyDescent="0.2">
      <c r="A1" s="9" t="s">
        <v>35</v>
      </c>
      <c r="B1" s="8"/>
      <c r="C1" s="8"/>
      <c r="D1" s="8"/>
      <c r="E1" s="8"/>
      <c r="F1" s="8"/>
      <c r="G1" s="8"/>
      <c r="H1" s="8"/>
    </row>
    <row r="2" spans="1:8" s="3" customFormat="1" ht="27.75" customHeight="1" x14ac:dyDescent="0.2">
      <c r="A2" s="2" t="s">
        <v>28</v>
      </c>
      <c r="B2" s="2" t="s">
        <v>0</v>
      </c>
      <c r="C2" s="2" t="s">
        <v>29</v>
      </c>
      <c r="D2" s="2" t="s">
        <v>30</v>
      </c>
      <c r="E2" s="2" t="s">
        <v>1</v>
      </c>
      <c r="F2" s="2" t="s">
        <v>31</v>
      </c>
      <c r="G2" s="2" t="s">
        <v>2</v>
      </c>
      <c r="H2" s="2" t="s">
        <v>3</v>
      </c>
    </row>
    <row r="3" spans="1:8" ht="24" customHeight="1" x14ac:dyDescent="0.2">
      <c r="A3" s="4">
        <v>1</v>
      </c>
      <c r="B3" s="6" t="s">
        <v>5</v>
      </c>
      <c r="C3" s="6" t="s">
        <v>34</v>
      </c>
      <c r="D3" s="5" t="s">
        <v>32</v>
      </c>
      <c r="E3" s="4" t="s">
        <v>6</v>
      </c>
      <c r="F3" s="4">
        <v>73</v>
      </c>
      <c r="G3" s="7">
        <v>92.2</v>
      </c>
      <c r="H3" s="4">
        <f t="shared" ref="H3:H21" si="0">ROUND(F3*0.3+G3*0.7,2)</f>
        <v>86.44</v>
      </c>
    </row>
    <row r="4" spans="1:8" ht="24" customHeight="1" x14ac:dyDescent="0.2">
      <c r="A4" s="4">
        <v>2</v>
      </c>
      <c r="B4" s="6" t="s">
        <v>7</v>
      </c>
      <c r="C4" s="6" t="s">
        <v>34</v>
      </c>
      <c r="D4" s="5" t="s">
        <v>32</v>
      </c>
      <c r="E4" s="4" t="s">
        <v>8</v>
      </c>
      <c r="F4" s="4">
        <v>68</v>
      </c>
      <c r="G4" s="7">
        <v>89</v>
      </c>
      <c r="H4" s="4">
        <f t="shared" si="0"/>
        <v>82.7</v>
      </c>
    </row>
    <row r="5" spans="1:8" ht="24" customHeight="1" x14ac:dyDescent="0.2">
      <c r="A5" s="4">
        <v>3</v>
      </c>
      <c r="B5" s="6" t="s">
        <v>9</v>
      </c>
      <c r="C5" s="6" t="s">
        <v>34</v>
      </c>
      <c r="D5" s="5" t="s">
        <v>32</v>
      </c>
      <c r="E5" s="4" t="s">
        <v>10</v>
      </c>
      <c r="F5" s="4">
        <v>52</v>
      </c>
      <c r="G5" s="7">
        <v>92.5</v>
      </c>
      <c r="H5" s="4">
        <f t="shared" si="0"/>
        <v>80.349999999999994</v>
      </c>
    </row>
    <row r="6" spans="1:8" ht="24" customHeight="1" x14ac:dyDescent="0.2">
      <c r="A6" s="4">
        <v>4</v>
      </c>
      <c r="B6" s="6" t="s">
        <v>11</v>
      </c>
      <c r="C6" s="6" t="s">
        <v>34</v>
      </c>
      <c r="D6" s="5" t="s">
        <v>32</v>
      </c>
      <c r="E6" s="4" t="s">
        <v>10</v>
      </c>
      <c r="F6" s="4">
        <v>59</v>
      </c>
      <c r="G6" s="7">
        <v>88.9</v>
      </c>
      <c r="H6" s="4">
        <f t="shared" si="0"/>
        <v>79.930000000000007</v>
      </c>
    </row>
    <row r="7" spans="1:8" ht="24" customHeight="1" x14ac:dyDescent="0.2">
      <c r="A7" s="4">
        <v>5</v>
      </c>
      <c r="B7" s="6" t="s">
        <v>12</v>
      </c>
      <c r="C7" s="6" t="s">
        <v>34</v>
      </c>
      <c r="D7" s="5" t="s">
        <v>32</v>
      </c>
      <c r="E7" s="4" t="s">
        <v>10</v>
      </c>
      <c r="F7" s="4">
        <v>55</v>
      </c>
      <c r="G7" s="7">
        <v>89.7</v>
      </c>
      <c r="H7" s="4">
        <f t="shared" si="0"/>
        <v>79.290000000000006</v>
      </c>
    </row>
    <row r="8" spans="1:8" ht="24" customHeight="1" x14ac:dyDescent="0.2">
      <c r="A8" s="4">
        <v>6</v>
      </c>
      <c r="B8" s="6" t="s">
        <v>13</v>
      </c>
      <c r="C8" s="6" t="s">
        <v>34</v>
      </c>
      <c r="D8" s="5" t="s">
        <v>32</v>
      </c>
      <c r="E8" s="4" t="s">
        <v>10</v>
      </c>
      <c r="F8" s="4">
        <v>52</v>
      </c>
      <c r="G8" s="7">
        <v>90.5</v>
      </c>
      <c r="H8" s="4">
        <f t="shared" si="0"/>
        <v>78.95</v>
      </c>
    </row>
    <row r="9" spans="1:8" ht="24" customHeight="1" x14ac:dyDescent="0.2">
      <c r="A9" s="4">
        <v>7</v>
      </c>
      <c r="B9" s="6" t="s">
        <v>14</v>
      </c>
      <c r="C9" s="6" t="s">
        <v>33</v>
      </c>
      <c r="D9" s="5" t="s">
        <v>32</v>
      </c>
      <c r="E9" s="4" t="s">
        <v>15</v>
      </c>
      <c r="F9" s="4">
        <v>50</v>
      </c>
      <c r="G9" s="7">
        <v>91.2</v>
      </c>
      <c r="H9" s="4">
        <f t="shared" si="0"/>
        <v>78.84</v>
      </c>
    </row>
    <row r="10" spans="1:8" ht="24" customHeight="1" x14ac:dyDescent="0.2">
      <c r="A10" s="4">
        <v>8</v>
      </c>
      <c r="B10" s="6" t="s">
        <v>16</v>
      </c>
      <c r="C10" s="6" t="s">
        <v>33</v>
      </c>
      <c r="D10" s="5" t="s">
        <v>32</v>
      </c>
      <c r="E10" s="4" t="s">
        <v>6</v>
      </c>
      <c r="F10" s="4">
        <v>57</v>
      </c>
      <c r="G10" s="7">
        <v>87.5</v>
      </c>
      <c r="H10" s="4">
        <f t="shared" si="0"/>
        <v>78.349999999999994</v>
      </c>
    </row>
    <row r="11" spans="1:8" ht="24" customHeight="1" x14ac:dyDescent="0.2">
      <c r="A11" s="4">
        <v>9</v>
      </c>
      <c r="B11" s="6" t="s">
        <v>17</v>
      </c>
      <c r="C11" s="6" t="s">
        <v>33</v>
      </c>
      <c r="D11" s="5" t="s">
        <v>32</v>
      </c>
      <c r="E11" s="4" t="s">
        <v>15</v>
      </c>
      <c r="F11" s="4">
        <v>54</v>
      </c>
      <c r="G11" s="7">
        <v>88.2</v>
      </c>
      <c r="H11" s="4">
        <f t="shared" si="0"/>
        <v>77.94</v>
      </c>
    </row>
    <row r="12" spans="1:8" ht="24" customHeight="1" x14ac:dyDescent="0.2">
      <c r="A12" s="4">
        <v>10</v>
      </c>
      <c r="B12" s="6" t="s">
        <v>18</v>
      </c>
      <c r="C12" s="6" t="s">
        <v>34</v>
      </c>
      <c r="D12" s="5" t="s">
        <v>32</v>
      </c>
      <c r="E12" s="4" t="s">
        <v>10</v>
      </c>
      <c r="F12" s="4">
        <v>53</v>
      </c>
      <c r="G12" s="7">
        <v>88.3</v>
      </c>
      <c r="H12" s="4">
        <f t="shared" si="0"/>
        <v>77.709999999999994</v>
      </c>
    </row>
    <row r="13" spans="1:8" ht="24" customHeight="1" x14ac:dyDescent="0.2">
      <c r="A13" s="4">
        <v>11</v>
      </c>
      <c r="B13" s="6" t="s">
        <v>19</v>
      </c>
      <c r="C13" s="6" t="s">
        <v>34</v>
      </c>
      <c r="D13" s="5" t="s">
        <v>32</v>
      </c>
      <c r="E13" s="4" t="s">
        <v>6</v>
      </c>
      <c r="F13" s="4">
        <v>57</v>
      </c>
      <c r="G13" s="7">
        <v>83.4</v>
      </c>
      <c r="H13" s="4">
        <f t="shared" si="0"/>
        <v>75.48</v>
      </c>
    </row>
    <row r="14" spans="1:8" ht="24" customHeight="1" x14ac:dyDescent="0.2">
      <c r="A14" s="4">
        <v>12</v>
      </c>
      <c r="B14" s="6" t="s">
        <v>20</v>
      </c>
      <c r="C14" s="6" t="s">
        <v>34</v>
      </c>
      <c r="D14" s="5" t="s">
        <v>32</v>
      </c>
      <c r="E14" s="4" t="s">
        <v>8</v>
      </c>
      <c r="F14" s="4">
        <v>33</v>
      </c>
      <c r="G14" s="7">
        <v>91.4</v>
      </c>
      <c r="H14" s="4">
        <f t="shared" si="0"/>
        <v>73.88</v>
      </c>
    </row>
    <row r="15" spans="1:8" ht="24" customHeight="1" x14ac:dyDescent="0.2">
      <c r="A15" s="4">
        <v>13</v>
      </c>
      <c r="B15" s="6" t="s">
        <v>21</v>
      </c>
      <c r="C15" s="6" t="s">
        <v>33</v>
      </c>
      <c r="D15" s="5" t="s">
        <v>32</v>
      </c>
      <c r="E15" s="4" t="s">
        <v>22</v>
      </c>
      <c r="F15" s="4">
        <v>33</v>
      </c>
      <c r="G15" s="7">
        <v>90</v>
      </c>
      <c r="H15" s="4">
        <f t="shared" si="0"/>
        <v>72.900000000000006</v>
      </c>
    </row>
    <row r="16" spans="1:8" ht="24" customHeight="1" x14ac:dyDescent="0.2">
      <c r="A16" s="4">
        <v>14</v>
      </c>
      <c r="B16" s="6" t="s">
        <v>23</v>
      </c>
      <c r="C16" s="6" t="s">
        <v>34</v>
      </c>
      <c r="D16" s="5" t="s">
        <v>32</v>
      </c>
      <c r="E16" s="4" t="s">
        <v>6</v>
      </c>
      <c r="F16" s="4">
        <v>36</v>
      </c>
      <c r="G16" s="7">
        <v>88.6</v>
      </c>
      <c r="H16" s="4">
        <f t="shared" si="0"/>
        <v>72.819999999999993</v>
      </c>
    </row>
    <row r="17" spans="1:8" ht="24" customHeight="1" x14ac:dyDescent="0.2">
      <c r="A17" s="4">
        <v>15</v>
      </c>
      <c r="B17" s="6" t="s">
        <v>4</v>
      </c>
      <c r="C17" s="6" t="s">
        <v>34</v>
      </c>
      <c r="D17" s="5" t="s">
        <v>32</v>
      </c>
      <c r="E17" s="4" t="s">
        <v>6</v>
      </c>
      <c r="F17" s="4">
        <v>21</v>
      </c>
      <c r="G17" s="7">
        <v>92.4</v>
      </c>
      <c r="H17" s="4">
        <f t="shared" si="0"/>
        <v>70.98</v>
      </c>
    </row>
    <row r="18" spans="1:8" ht="24" customHeight="1" x14ac:dyDescent="0.2">
      <c r="A18" s="4">
        <v>16</v>
      </c>
      <c r="B18" s="6" t="s">
        <v>24</v>
      </c>
      <c r="C18" s="6" t="s">
        <v>34</v>
      </c>
      <c r="D18" s="5" t="s">
        <v>32</v>
      </c>
      <c r="E18" s="4" t="s">
        <v>10</v>
      </c>
      <c r="F18" s="4">
        <v>20</v>
      </c>
      <c r="G18" s="7">
        <v>90.8</v>
      </c>
      <c r="H18" s="4">
        <f t="shared" si="0"/>
        <v>69.56</v>
      </c>
    </row>
    <row r="19" spans="1:8" ht="24" customHeight="1" x14ac:dyDescent="0.2">
      <c r="A19" s="4">
        <v>17</v>
      </c>
      <c r="B19" s="6" t="s">
        <v>25</v>
      </c>
      <c r="C19" s="6" t="s">
        <v>33</v>
      </c>
      <c r="D19" s="5" t="s">
        <v>32</v>
      </c>
      <c r="E19" s="4" t="s">
        <v>6</v>
      </c>
      <c r="F19" s="4">
        <v>31</v>
      </c>
      <c r="G19" s="7">
        <v>85.7</v>
      </c>
      <c r="H19" s="4">
        <f t="shared" si="0"/>
        <v>69.290000000000006</v>
      </c>
    </row>
    <row r="20" spans="1:8" ht="24" customHeight="1" x14ac:dyDescent="0.2">
      <c r="A20" s="4">
        <v>18</v>
      </c>
      <c r="B20" s="6" t="s">
        <v>26</v>
      </c>
      <c r="C20" s="6" t="s">
        <v>34</v>
      </c>
      <c r="D20" s="5" t="s">
        <v>32</v>
      </c>
      <c r="E20" s="4" t="s">
        <v>8</v>
      </c>
      <c r="F20" s="4">
        <v>31</v>
      </c>
      <c r="G20" s="7">
        <v>85.1</v>
      </c>
      <c r="H20" s="4">
        <f t="shared" si="0"/>
        <v>68.87</v>
      </c>
    </row>
    <row r="21" spans="1:8" ht="24" customHeight="1" x14ac:dyDescent="0.2">
      <c r="A21" s="4">
        <v>19</v>
      </c>
      <c r="B21" s="6" t="s">
        <v>27</v>
      </c>
      <c r="C21" s="6" t="s">
        <v>34</v>
      </c>
      <c r="D21" s="5" t="s">
        <v>32</v>
      </c>
      <c r="E21" s="4" t="s">
        <v>6</v>
      </c>
      <c r="F21" s="4">
        <v>27</v>
      </c>
      <c r="G21" s="7">
        <v>85.4</v>
      </c>
      <c r="H21" s="4">
        <f t="shared" si="0"/>
        <v>67.88</v>
      </c>
    </row>
  </sheetData>
  <sortState xmlns:xlrd2="http://schemas.microsoft.com/office/spreadsheetml/2017/richdata2" ref="A3:IQ21">
    <sortCondition descending="1" ref="H3:H21"/>
  </sortState>
  <mergeCells count="1">
    <mergeCell ref="A1:H1"/>
  </mergeCells>
  <phoneticPr fontId="1" type="noConversion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2021-08-06T02:08:51Z</cp:lastPrinted>
  <dcterms:created xsi:type="dcterms:W3CDTF">2015-06-05T18:19:34Z</dcterms:created>
  <dcterms:modified xsi:type="dcterms:W3CDTF">2021-08-06T02:08:52Z</dcterms:modified>
</cp:coreProperties>
</file>