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录取名单" sheetId="1" r:id="rId1"/>
  </sheets>
  <definedNames/>
  <calcPr fullCalcOnLoad="1"/>
</workbook>
</file>

<file path=xl/sharedStrings.xml><?xml version="1.0" encoding="utf-8"?>
<sst xmlns="http://schemas.openxmlformats.org/spreadsheetml/2006/main" count="149" uniqueCount="55">
  <si>
    <t>赤壁市工程咨询设计集团有限公司
录取名单（共29人）</t>
  </si>
  <si>
    <t>人事专员（1人）</t>
  </si>
  <si>
    <t>排名</t>
  </si>
  <si>
    <t>姓名</t>
  </si>
  <si>
    <t>笔试成绩占比例30%</t>
  </si>
  <si>
    <t>电脑测试成绩占比例20%</t>
  </si>
  <si>
    <t>面试成绩占比例50%</t>
  </si>
  <si>
    <t>综合成绩</t>
  </si>
  <si>
    <t>吴敏</t>
  </si>
  <si>
    <t>行政专员（1人）</t>
  </si>
  <si>
    <t>姚雯</t>
  </si>
  <si>
    <t>行政主管（1人）</t>
  </si>
  <si>
    <t>郑媛</t>
  </si>
  <si>
    <t>财务主管（1人）</t>
  </si>
  <si>
    <t>笔试成绩（30%）</t>
  </si>
  <si>
    <t>电脑测试成绩（20%）</t>
  </si>
  <si>
    <t>沈莹</t>
  </si>
  <si>
    <t>财务人员（2人）</t>
  </si>
  <si>
    <t>姚欣</t>
  </si>
  <si>
    <t>魏紫暄</t>
  </si>
  <si>
    <t>建筑师（2人）</t>
  </si>
  <si>
    <t>高满</t>
  </si>
  <si>
    <t>夏佳文</t>
  </si>
  <si>
    <t>勘探技术人员（1人）</t>
  </si>
  <si>
    <t>杜亦伟</t>
  </si>
  <si>
    <t>工程绘测员（2人）</t>
  </si>
  <si>
    <t>龙世文</t>
  </si>
  <si>
    <t>陈和龙</t>
  </si>
  <si>
    <t>造价工程师（4人）</t>
  </si>
  <si>
    <t>屈成威</t>
  </si>
  <si>
    <t>李敏</t>
  </si>
  <si>
    <t>张瑞涛</t>
  </si>
  <si>
    <t>应鹏</t>
  </si>
  <si>
    <t>房地产 、土地 、资产评估助理（4人）</t>
  </si>
  <si>
    <t>李琛</t>
  </si>
  <si>
    <t>龚雅妹</t>
  </si>
  <si>
    <t>机电设计助理（1人）</t>
  </si>
  <si>
    <t>刘嘉伟</t>
  </si>
  <si>
    <t>结构师（2人）</t>
  </si>
  <si>
    <t>余沛涛</t>
  </si>
  <si>
    <t>陈光浩</t>
  </si>
  <si>
    <t>市政道路设计师（1人）</t>
  </si>
  <si>
    <t>刘金威</t>
  </si>
  <si>
    <t>园林景观设计师（2人）</t>
  </si>
  <si>
    <t>丁羽喆</t>
  </si>
  <si>
    <t>宋玄翼</t>
  </si>
  <si>
    <t>城乡规划技术人员（6人）</t>
  </si>
  <si>
    <t>吴忠文</t>
  </si>
  <si>
    <t>费远超</t>
  </si>
  <si>
    <t>陈逸霖</t>
  </si>
  <si>
    <t>李若兰</t>
  </si>
  <si>
    <t>暖通工程师（1人）</t>
  </si>
  <si>
    <t>王文斌</t>
  </si>
  <si>
    <t>航空数据处理员（1人）</t>
  </si>
  <si>
    <t>李松辉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</si>
</sst>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4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NumberFormat="1" applyFont="1" applyFill="1" applyBorder="1" applyAlignment="1">
      <alignment horizontal="center"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176" fontId="3" fillId="0" borderId="0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/>
      <protection/>
    </xf>
    <xf numFmtId="0" fontId="4" fillId="0" borderId="9" xfId="63" applyNumberFormat="1" applyFont="1" applyFill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63" applyNumberFormat="1" applyFont="1" applyFill="1" applyBorder="1" applyAlignment="1">
      <alignment horizontal="center" vertical="center"/>
      <protection/>
    </xf>
    <xf numFmtId="0" fontId="2" fillId="33" borderId="9" xfId="63" applyNumberFormat="1" applyFont="1" applyFill="1" applyBorder="1" applyAlignment="1">
      <alignment horizontal="center" vertical="center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176" fontId="3" fillId="0" borderId="0" xfId="63" applyNumberFormat="1" applyFont="1" applyFill="1" applyBorder="1" applyAlignment="1">
      <alignment horizontal="center" vertical="center" wrapText="1"/>
      <protection/>
    </xf>
    <xf numFmtId="0" fontId="2" fillId="0" borderId="11" xfId="63" applyNumberFormat="1" applyFont="1" applyFill="1" applyBorder="1" applyAlignment="1">
      <alignment horizontal="center" vertical="center"/>
      <protection/>
    </xf>
    <xf numFmtId="0" fontId="2" fillId="33" borderId="11" xfId="63" applyNumberFormat="1" applyFont="1" applyFill="1" applyBorder="1" applyAlignment="1">
      <alignment horizontal="center" vertical="center"/>
      <protection/>
    </xf>
    <xf numFmtId="0" fontId="2" fillId="0" borderId="12" xfId="63" applyNumberFormat="1" applyFont="1" applyFill="1" applyBorder="1" applyAlignment="1">
      <alignment horizontal="center" vertical="center" wrapText="1"/>
      <protection/>
    </xf>
    <xf numFmtId="0" fontId="2" fillId="0" borderId="12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176" fontId="3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2" fillId="0" borderId="11" xfId="63" applyNumberFormat="1" applyFont="1" applyFill="1" applyBorder="1" applyAlignment="1">
      <alignment horizontal="center" vertical="center"/>
      <protection/>
    </xf>
    <xf numFmtId="0" fontId="4" fillId="0" borderId="13" xfId="63" applyNumberFormat="1" applyFont="1" applyFill="1" applyBorder="1" applyAlignment="1">
      <alignment horizontal="center" vertical="center" wrapText="1"/>
      <protection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176" fontId="2" fillId="0" borderId="14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/>
      <protection/>
    </xf>
    <xf numFmtId="0" fontId="3" fillId="0" borderId="9" xfId="63" applyNumberFormat="1" applyFont="1" applyFill="1" applyBorder="1" applyAlignment="1">
      <alignment horizontal="center" vertical="center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2" xfId="63" applyNumberFormat="1" applyFont="1" applyFill="1" applyBorder="1" applyAlignment="1">
      <alignment horizontal="center" vertical="center" wrapText="1"/>
      <protection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176" fontId="4" fillId="0" borderId="15" xfId="63" applyNumberFormat="1" applyFont="1" applyFill="1" applyBorder="1" applyAlignment="1">
      <alignment horizontal="center" vertical="center" wrapText="1"/>
      <protection/>
    </xf>
    <xf numFmtId="0" fontId="4" fillId="0" borderId="15" xfId="63" applyNumberFormat="1" applyFont="1" applyFill="1" applyBorder="1" applyAlignment="1">
      <alignment horizontal="center" vertical="center"/>
      <protection/>
    </xf>
    <xf numFmtId="0" fontId="4" fillId="0" borderId="15" xfId="63" applyNumberFormat="1" applyFont="1" applyFill="1" applyBorder="1" applyAlignment="1">
      <alignment horizontal="center" vertical="center"/>
      <protection/>
    </xf>
    <xf numFmtId="0" fontId="4" fillId="0" borderId="13" xfId="63" applyNumberFormat="1" applyFont="1" applyFill="1" applyBorder="1" applyAlignment="1">
      <alignment horizontal="center" vertical="center" wrapText="1"/>
      <protection/>
    </xf>
    <xf numFmtId="0" fontId="2" fillId="0" borderId="9" xfId="63" applyNumberFormat="1" applyFont="1" applyFill="1" applyBorder="1" applyAlignment="1">
      <alignment horizontal="center" vertical="center"/>
      <protection/>
    </xf>
    <xf numFmtId="0" fontId="2" fillId="0" borderId="14" xfId="63" applyNumberFormat="1" applyFont="1" applyFill="1" applyBorder="1" applyAlignment="1">
      <alignment horizontal="center" vertical="center" wrapText="1"/>
      <protection/>
    </xf>
    <xf numFmtId="176" fontId="2" fillId="0" borderId="16" xfId="63" applyNumberFormat="1" applyFont="1" applyFill="1" applyBorder="1" applyAlignment="1">
      <alignment horizontal="center" vertical="center" wrapText="1"/>
      <protection/>
    </xf>
    <xf numFmtId="0" fontId="4" fillId="0" borderId="17" xfId="63" applyNumberFormat="1" applyFont="1" applyFill="1" applyBorder="1" applyAlignment="1">
      <alignment horizontal="center" vertical="center"/>
      <protection/>
    </xf>
    <xf numFmtId="0" fontId="4" fillId="0" borderId="17" xfId="63" applyNumberFormat="1" applyFont="1" applyFill="1" applyBorder="1" applyAlignment="1">
      <alignment horizontal="center" vertical="center"/>
      <protection/>
    </xf>
    <xf numFmtId="0" fontId="4" fillId="0" borderId="18" xfId="63" applyNumberFormat="1" applyFont="1" applyFill="1" applyBorder="1" applyAlignment="1">
      <alignment horizontal="center" vertical="center" wrapText="1"/>
      <protection/>
    </xf>
    <xf numFmtId="0" fontId="4" fillId="0" borderId="18" xfId="63" applyNumberFormat="1" applyFont="1" applyFill="1" applyBorder="1" applyAlignment="1">
      <alignment horizontal="center" vertical="center" wrapText="1"/>
      <protection/>
    </xf>
    <xf numFmtId="0" fontId="2" fillId="33" borderId="13" xfId="63" applyNumberFormat="1" applyFont="1" applyFill="1" applyBorder="1" applyAlignment="1">
      <alignment horizontal="center" vertical="center"/>
      <protection/>
    </xf>
    <xf numFmtId="0" fontId="2" fillId="0" borderId="10" xfId="63" applyNumberFormat="1" applyFont="1" applyFill="1" applyBorder="1" applyAlignment="1">
      <alignment horizontal="center" vertical="center"/>
      <protection/>
    </xf>
    <xf numFmtId="0" fontId="2" fillId="0" borderId="14" xfId="63" applyNumberFormat="1" applyFont="1" applyFill="1" applyBorder="1" applyAlignment="1">
      <alignment horizontal="center" vertical="center" wrapText="1"/>
      <protection/>
    </xf>
    <xf numFmtId="0" fontId="2" fillId="33" borderId="15" xfId="63" applyNumberFormat="1" applyFont="1" applyFill="1" applyBorder="1" applyAlignment="1">
      <alignment horizontal="center" vertical="center"/>
      <protection/>
    </xf>
    <xf numFmtId="0" fontId="2" fillId="0" borderId="13" xfId="63" applyNumberFormat="1" applyFont="1" applyFill="1" applyBorder="1" applyAlignment="1">
      <alignment horizontal="center" vertical="center" wrapText="1"/>
      <protection/>
    </xf>
    <xf numFmtId="0" fontId="2" fillId="0" borderId="13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9.00390625" style="1" customWidth="1"/>
    <col min="2" max="2" width="11.50390625" style="2" customWidth="1"/>
    <col min="3" max="5" width="19.25390625" style="3" customWidth="1"/>
    <col min="6" max="6" width="15.375" style="4" customWidth="1"/>
    <col min="7" max="248" width="9.00390625" style="1" customWidth="1"/>
  </cols>
  <sheetData>
    <row r="1" spans="1:6" ht="55.5" customHeight="1">
      <c r="A1" s="5" t="s">
        <v>0</v>
      </c>
      <c r="B1" s="5"/>
      <c r="C1" s="5"/>
      <c r="D1" s="5"/>
      <c r="E1" s="5"/>
      <c r="F1" s="6"/>
    </row>
    <row r="2" spans="1:6" ht="48" customHeight="1">
      <c r="A2" s="5" t="s">
        <v>1</v>
      </c>
      <c r="B2" s="5"/>
      <c r="C2" s="5"/>
      <c r="D2" s="5"/>
      <c r="E2" s="5"/>
      <c r="F2" s="6"/>
    </row>
    <row r="3" spans="1:6" ht="40.5" customHeight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</row>
    <row r="4" spans="1:6" ht="21" customHeight="1">
      <c r="A4" s="12">
        <v>1</v>
      </c>
      <c r="B4" s="13" t="s">
        <v>8</v>
      </c>
      <c r="C4" s="14">
        <v>71</v>
      </c>
      <c r="D4" s="14">
        <v>98</v>
      </c>
      <c r="E4" s="15">
        <v>75.94</v>
      </c>
      <c r="F4" s="16">
        <f>C4*30%+D4*20%+E4*50%</f>
        <v>78.87</v>
      </c>
    </row>
    <row r="5" spans="1:6" ht="48" customHeight="1">
      <c r="A5" s="17" t="s">
        <v>9</v>
      </c>
      <c r="B5" s="18"/>
      <c r="C5" s="19"/>
      <c r="D5" s="20"/>
      <c r="E5" s="20"/>
      <c r="F5" s="21"/>
    </row>
    <row r="6" spans="1:6" ht="40.5" customHeight="1">
      <c r="A6" s="7" t="s">
        <v>2</v>
      </c>
      <c r="B6" s="8" t="s">
        <v>3</v>
      </c>
      <c r="C6" s="9" t="s">
        <v>4</v>
      </c>
      <c r="D6" s="9" t="s">
        <v>5</v>
      </c>
      <c r="E6" s="10" t="s">
        <v>6</v>
      </c>
      <c r="F6" s="11" t="s">
        <v>7</v>
      </c>
    </row>
    <row r="7" spans="1:6" ht="21" customHeight="1">
      <c r="A7" s="22">
        <v>1</v>
      </c>
      <c r="B7" s="23" t="s">
        <v>10</v>
      </c>
      <c r="C7" s="24">
        <v>79</v>
      </c>
      <c r="D7" s="24">
        <v>100</v>
      </c>
      <c r="E7" s="25">
        <v>85.4</v>
      </c>
      <c r="F7" s="16">
        <f>C7*30%+D7*20%+E7*50%</f>
        <v>86.4</v>
      </c>
    </row>
    <row r="8" spans="1:6" ht="48" customHeight="1">
      <c r="A8" s="17" t="s">
        <v>11</v>
      </c>
      <c r="B8" s="26"/>
      <c r="C8" s="27"/>
      <c r="D8" s="28"/>
      <c r="E8" s="5"/>
      <c r="F8" s="29"/>
    </row>
    <row r="9" spans="1:6" ht="40.5" customHeight="1">
      <c r="A9" s="7" t="s">
        <v>2</v>
      </c>
      <c r="B9" s="8" t="s">
        <v>3</v>
      </c>
      <c r="C9" s="9" t="s">
        <v>4</v>
      </c>
      <c r="D9" s="9" t="s">
        <v>5</v>
      </c>
      <c r="E9" s="10" t="s">
        <v>6</v>
      </c>
      <c r="F9" s="11" t="s">
        <v>7</v>
      </c>
    </row>
    <row r="10" spans="1:6" ht="21" customHeight="1">
      <c r="A10" s="22">
        <v>1</v>
      </c>
      <c r="B10" s="23" t="s">
        <v>12</v>
      </c>
      <c r="C10" s="24">
        <v>70</v>
      </c>
      <c r="D10" s="24">
        <v>100</v>
      </c>
      <c r="E10" s="25">
        <v>75.56</v>
      </c>
      <c r="F10" s="16">
        <f>C10*30%+D10*20%+E10*50%</f>
        <v>78.78</v>
      </c>
    </row>
    <row r="11" spans="1:6" ht="48" customHeight="1">
      <c r="A11" s="17" t="s">
        <v>13</v>
      </c>
      <c r="B11" s="30"/>
      <c r="C11" s="20"/>
      <c r="D11" s="20"/>
      <c r="E11" s="20"/>
      <c r="F11" s="21"/>
    </row>
    <row r="12" spans="1:6" ht="31.5" customHeight="1">
      <c r="A12" s="7" t="s">
        <v>2</v>
      </c>
      <c r="B12" s="8" t="s">
        <v>3</v>
      </c>
      <c r="C12" s="9" t="s">
        <v>14</v>
      </c>
      <c r="D12" s="9" t="s">
        <v>15</v>
      </c>
      <c r="E12" s="10" t="s">
        <v>6</v>
      </c>
      <c r="F12" s="11" t="s">
        <v>7</v>
      </c>
    </row>
    <row r="13" spans="1:6" ht="21" customHeight="1">
      <c r="A13" s="22">
        <v>1</v>
      </c>
      <c r="B13" s="23" t="s">
        <v>16</v>
      </c>
      <c r="C13" s="24">
        <v>71</v>
      </c>
      <c r="D13" s="24">
        <v>98</v>
      </c>
      <c r="E13" s="25">
        <v>72.32</v>
      </c>
      <c r="F13" s="16">
        <f aca="true" t="shared" si="0" ref="F13:F17">C13*30%+D13*20%+E13*50%</f>
        <v>77.06</v>
      </c>
    </row>
    <row r="14" spans="1:6" ht="48" customHeight="1">
      <c r="A14" s="17" t="s">
        <v>17</v>
      </c>
      <c r="B14" s="18"/>
      <c r="C14" s="20"/>
      <c r="D14" s="20"/>
      <c r="E14" s="20"/>
      <c r="F14" s="21"/>
    </row>
    <row r="15" spans="1:6" ht="40.5" customHeight="1">
      <c r="A15" s="7" t="s">
        <v>2</v>
      </c>
      <c r="B15" s="8" t="s">
        <v>3</v>
      </c>
      <c r="C15" s="9" t="s">
        <v>4</v>
      </c>
      <c r="D15" s="9" t="s">
        <v>5</v>
      </c>
      <c r="E15" s="10" t="s">
        <v>6</v>
      </c>
      <c r="F15" s="11" t="s">
        <v>7</v>
      </c>
    </row>
    <row r="16" spans="1:6" ht="21" customHeight="1">
      <c r="A16" s="22">
        <v>1</v>
      </c>
      <c r="B16" s="23" t="s">
        <v>18</v>
      </c>
      <c r="C16" s="24">
        <v>56</v>
      </c>
      <c r="D16" s="24">
        <v>96.5</v>
      </c>
      <c r="E16" s="25">
        <v>76.6</v>
      </c>
      <c r="F16" s="16">
        <f t="shared" si="0"/>
        <v>74.4</v>
      </c>
    </row>
    <row r="17" spans="1:6" ht="21" customHeight="1">
      <c r="A17" s="22">
        <v>2</v>
      </c>
      <c r="B17" s="13" t="s">
        <v>19</v>
      </c>
      <c r="C17" s="14">
        <v>53</v>
      </c>
      <c r="D17" s="14">
        <v>90.5</v>
      </c>
      <c r="E17" s="15">
        <v>80.84</v>
      </c>
      <c r="F17" s="16">
        <f t="shared" si="0"/>
        <v>74.42</v>
      </c>
    </row>
    <row r="18" spans="1:6" ht="48" customHeight="1">
      <c r="A18" s="17" t="s">
        <v>20</v>
      </c>
      <c r="B18" s="30"/>
      <c r="C18" s="20"/>
      <c r="D18" s="20"/>
      <c r="E18" s="20"/>
      <c r="F18" s="21"/>
    </row>
    <row r="19" spans="1:6" ht="40.5" customHeight="1">
      <c r="A19" s="7" t="s">
        <v>2</v>
      </c>
      <c r="B19" s="8" t="s">
        <v>3</v>
      </c>
      <c r="C19" s="9" t="s">
        <v>4</v>
      </c>
      <c r="D19" s="9" t="s">
        <v>5</v>
      </c>
      <c r="E19" s="10" t="s">
        <v>6</v>
      </c>
      <c r="F19" s="11" t="s">
        <v>7</v>
      </c>
    </row>
    <row r="20" spans="1:6" ht="24.75" customHeight="1">
      <c r="A20" s="31">
        <v>1</v>
      </c>
      <c r="B20" s="13" t="s">
        <v>21</v>
      </c>
      <c r="C20" s="14">
        <v>68</v>
      </c>
      <c r="D20" s="14">
        <v>78</v>
      </c>
      <c r="E20" s="15">
        <v>79.26</v>
      </c>
      <c r="F20" s="16">
        <f aca="true" t="shared" si="1" ref="F20:F24">C20*30%+D20*20%+E20*50%</f>
        <v>75.63</v>
      </c>
    </row>
    <row r="21" spans="1:6" ht="24.75" customHeight="1">
      <c r="A21" s="31">
        <v>2</v>
      </c>
      <c r="B21" s="13" t="s">
        <v>22</v>
      </c>
      <c r="C21" s="14">
        <v>58</v>
      </c>
      <c r="D21" s="14">
        <v>88</v>
      </c>
      <c r="E21" s="15">
        <v>76.8</v>
      </c>
      <c r="F21" s="16">
        <f t="shared" si="1"/>
        <v>73.4</v>
      </c>
    </row>
    <row r="22" spans="1:6" ht="48" customHeight="1">
      <c r="A22" s="17" t="s">
        <v>23</v>
      </c>
      <c r="B22" s="18"/>
      <c r="C22" s="20"/>
      <c r="D22" s="20"/>
      <c r="E22" s="20"/>
      <c r="F22" s="21"/>
    </row>
    <row r="23" spans="1:6" ht="40.5" customHeight="1">
      <c r="A23" s="7" t="s">
        <v>2</v>
      </c>
      <c r="B23" s="8" t="s">
        <v>3</v>
      </c>
      <c r="C23" s="9" t="s">
        <v>4</v>
      </c>
      <c r="D23" s="9" t="s">
        <v>5</v>
      </c>
      <c r="E23" s="32" t="s">
        <v>6</v>
      </c>
      <c r="F23" s="11" t="s">
        <v>7</v>
      </c>
    </row>
    <row r="24" spans="1:6" ht="21" customHeight="1">
      <c r="A24" s="22">
        <v>1</v>
      </c>
      <c r="B24" s="23" t="s">
        <v>24</v>
      </c>
      <c r="C24" s="24">
        <v>72</v>
      </c>
      <c r="D24" s="24">
        <v>99</v>
      </c>
      <c r="E24" s="33">
        <v>71.9</v>
      </c>
      <c r="F24" s="34">
        <f t="shared" si="1"/>
        <v>77.35</v>
      </c>
    </row>
    <row r="25" spans="1:6" ht="48" customHeight="1">
      <c r="A25" s="17" t="s">
        <v>25</v>
      </c>
      <c r="B25" s="18"/>
      <c r="C25" s="20"/>
      <c r="D25" s="20"/>
      <c r="E25" s="20"/>
      <c r="F25" s="21"/>
    </row>
    <row r="26" spans="1:6" ht="40.5" customHeight="1">
      <c r="A26" s="7" t="s">
        <v>2</v>
      </c>
      <c r="B26" s="8" t="s">
        <v>3</v>
      </c>
      <c r="C26" s="9" t="s">
        <v>4</v>
      </c>
      <c r="D26" s="9" t="s">
        <v>5</v>
      </c>
      <c r="E26" s="32" t="s">
        <v>6</v>
      </c>
      <c r="F26" s="11" t="s">
        <v>7</v>
      </c>
    </row>
    <row r="27" spans="1:6" ht="21" customHeight="1">
      <c r="A27" s="22">
        <v>1</v>
      </c>
      <c r="B27" s="23" t="s">
        <v>26</v>
      </c>
      <c r="C27" s="24">
        <v>50</v>
      </c>
      <c r="D27" s="24">
        <v>92.5</v>
      </c>
      <c r="E27" s="33">
        <v>75.12</v>
      </c>
      <c r="F27" s="34">
        <f aca="true" t="shared" si="2" ref="F27:F34">C27*30%+D27*20%+E27*50%</f>
        <v>71.06</v>
      </c>
    </row>
    <row r="28" spans="1:6" ht="21" customHeight="1">
      <c r="A28" s="12">
        <v>2</v>
      </c>
      <c r="B28" s="13" t="s">
        <v>27</v>
      </c>
      <c r="C28" s="14">
        <v>47</v>
      </c>
      <c r="D28" s="14">
        <v>87.5</v>
      </c>
      <c r="E28" s="33">
        <v>74.7</v>
      </c>
      <c r="F28" s="34">
        <f t="shared" si="2"/>
        <v>68.95</v>
      </c>
    </row>
    <row r="29" spans="1:6" ht="48" customHeight="1">
      <c r="A29" s="35" t="s">
        <v>28</v>
      </c>
      <c r="B29" s="36"/>
      <c r="C29" s="37"/>
      <c r="D29" s="37"/>
      <c r="E29" s="38"/>
      <c r="F29" s="39"/>
    </row>
    <row r="30" spans="1:6" ht="40.5" customHeight="1">
      <c r="A30" s="7" t="s">
        <v>2</v>
      </c>
      <c r="B30" s="8" t="s">
        <v>3</v>
      </c>
      <c r="C30" s="9" t="s">
        <v>4</v>
      </c>
      <c r="D30" s="9" t="s">
        <v>5</v>
      </c>
      <c r="E30" s="32" t="s">
        <v>6</v>
      </c>
      <c r="F30" s="40" t="s">
        <v>7</v>
      </c>
    </row>
    <row r="31" spans="1:6" ht="21" customHeight="1">
      <c r="A31" s="12">
        <v>1</v>
      </c>
      <c r="B31" s="13" t="s">
        <v>29</v>
      </c>
      <c r="C31" s="14">
        <v>69</v>
      </c>
      <c r="D31" s="14">
        <v>98</v>
      </c>
      <c r="E31" s="33">
        <v>74.6</v>
      </c>
      <c r="F31" s="16">
        <f t="shared" si="2"/>
        <v>77.6</v>
      </c>
    </row>
    <row r="32" spans="1:6" ht="21" customHeight="1">
      <c r="A32" s="12">
        <v>2</v>
      </c>
      <c r="B32" s="13" t="s">
        <v>30</v>
      </c>
      <c r="C32" s="14">
        <v>44</v>
      </c>
      <c r="D32" s="14">
        <v>99</v>
      </c>
      <c r="E32" s="33">
        <v>72.2</v>
      </c>
      <c r="F32" s="16">
        <f t="shared" si="2"/>
        <v>69.1</v>
      </c>
    </row>
    <row r="33" spans="1:6" ht="21" customHeight="1">
      <c r="A33" s="12">
        <v>3</v>
      </c>
      <c r="B33" s="13" t="s">
        <v>31</v>
      </c>
      <c r="C33" s="14">
        <v>48.5</v>
      </c>
      <c r="D33" s="14">
        <v>87.5</v>
      </c>
      <c r="E33" s="33">
        <v>74.1</v>
      </c>
      <c r="F33" s="16">
        <f t="shared" si="2"/>
        <v>69.1</v>
      </c>
    </row>
    <row r="34" spans="1:6" ht="21" customHeight="1">
      <c r="A34" s="12">
        <v>4</v>
      </c>
      <c r="B34" s="13" t="s">
        <v>32</v>
      </c>
      <c r="C34" s="14">
        <v>48</v>
      </c>
      <c r="D34" s="14">
        <v>90.5</v>
      </c>
      <c r="E34" s="33">
        <v>72.8</v>
      </c>
      <c r="F34" s="16">
        <f t="shared" si="2"/>
        <v>68.9</v>
      </c>
    </row>
    <row r="35" spans="1:6" ht="48" customHeight="1">
      <c r="A35" s="17" t="s">
        <v>33</v>
      </c>
      <c r="B35" s="18"/>
      <c r="C35" s="20"/>
      <c r="D35" s="20"/>
      <c r="E35" s="20"/>
      <c r="F35" s="21"/>
    </row>
    <row r="36" spans="1:6" ht="40.5" customHeight="1">
      <c r="A36" s="41" t="s">
        <v>2</v>
      </c>
      <c r="B36" s="42" t="s">
        <v>3</v>
      </c>
      <c r="C36" s="43" t="s">
        <v>4</v>
      </c>
      <c r="D36" s="43" t="s">
        <v>5</v>
      </c>
      <c r="E36" s="10" t="s">
        <v>6</v>
      </c>
      <c r="F36" s="11" t="s">
        <v>7</v>
      </c>
    </row>
    <row r="37" spans="1:6" ht="21" customHeight="1">
      <c r="A37" s="44">
        <v>1</v>
      </c>
      <c r="B37" s="13" t="s">
        <v>34</v>
      </c>
      <c r="C37" s="33">
        <v>57.5</v>
      </c>
      <c r="D37" s="33">
        <v>73</v>
      </c>
      <c r="E37" s="45">
        <v>74.62</v>
      </c>
      <c r="F37" s="46">
        <f aca="true" t="shared" si="3" ref="F37:F41">C37*30%+D37*20%+E37*50%</f>
        <v>69.16</v>
      </c>
    </row>
    <row r="38" spans="1:6" ht="21" customHeight="1">
      <c r="A38" s="44">
        <v>2</v>
      </c>
      <c r="B38" s="13" t="s">
        <v>35</v>
      </c>
      <c r="C38" s="33">
        <v>45.5</v>
      </c>
      <c r="D38" s="33">
        <v>85.5</v>
      </c>
      <c r="E38" s="45">
        <v>73.32</v>
      </c>
      <c r="F38" s="46">
        <f t="shared" si="3"/>
        <v>67.41</v>
      </c>
    </row>
    <row r="39" spans="1:6" ht="48" customHeight="1">
      <c r="A39" s="17" t="s">
        <v>36</v>
      </c>
      <c r="B39" s="18"/>
      <c r="C39" s="20"/>
      <c r="D39" s="20"/>
      <c r="E39" s="20"/>
      <c r="F39" s="21"/>
    </row>
    <row r="40" spans="1:6" ht="40.5" customHeight="1">
      <c r="A40" s="7" t="s">
        <v>2</v>
      </c>
      <c r="B40" s="8" t="s">
        <v>3</v>
      </c>
      <c r="C40" s="9" t="s">
        <v>4</v>
      </c>
      <c r="D40" s="9" t="s">
        <v>5</v>
      </c>
      <c r="E40" s="10" t="s">
        <v>6</v>
      </c>
      <c r="F40" s="11" t="s">
        <v>7</v>
      </c>
    </row>
    <row r="41" spans="1:6" ht="21" customHeight="1">
      <c r="A41" s="22">
        <v>1</v>
      </c>
      <c r="B41" s="23" t="s">
        <v>37</v>
      </c>
      <c r="C41" s="24">
        <v>72</v>
      </c>
      <c r="D41" s="24">
        <v>100</v>
      </c>
      <c r="E41" s="25">
        <v>78.26</v>
      </c>
      <c r="F41" s="46">
        <f t="shared" si="3"/>
        <v>80.72999999999999</v>
      </c>
    </row>
    <row r="42" spans="1:6" ht="48" customHeight="1">
      <c r="A42" s="17" t="s">
        <v>38</v>
      </c>
      <c r="B42" s="18"/>
      <c r="C42" s="20"/>
      <c r="D42" s="20"/>
      <c r="E42" s="20"/>
      <c r="F42" s="21"/>
    </row>
    <row r="43" spans="1:6" ht="40.5" customHeight="1">
      <c r="A43" s="47" t="s">
        <v>2</v>
      </c>
      <c r="B43" s="48" t="s">
        <v>3</v>
      </c>
      <c r="C43" s="49" t="s">
        <v>4</v>
      </c>
      <c r="D43" s="49" t="s">
        <v>5</v>
      </c>
      <c r="E43" s="50" t="s">
        <v>6</v>
      </c>
      <c r="F43" s="11" t="s">
        <v>7</v>
      </c>
    </row>
    <row r="44" spans="1:6" ht="21" customHeight="1">
      <c r="A44" s="12">
        <v>1</v>
      </c>
      <c r="B44" s="13" t="s">
        <v>39</v>
      </c>
      <c r="C44" s="33">
        <v>77</v>
      </c>
      <c r="D44" s="33">
        <v>99</v>
      </c>
      <c r="E44" s="33">
        <v>75.8</v>
      </c>
      <c r="F44" s="46">
        <f aca="true" t="shared" si="4" ref="F44:F48">C44*30%+D44*20%+E44*50%</f>
        <v>80.8</v>
      </c>
    </row>
    <row r="45" spans="1:6" ht="21" customHeight="1">
      <c r="A45" s="12">
        <v>3</v>
      </c>
      <c r="B45" s="13" t="s">
        <v>40</v>
      </c>
      <c r="C45" s="33">
        <v>60</v>
      </c>
      <c r="D45" s="33">
        <v>85</v>
      </c>
      <c r="E45" s="33">
        <v>77.96</v>
      </c>
      <c r="F45" s="46">
        <f t="shared" si="4"/>
        <v>73.97999999999999</v>
      </c>
    </row>
    <row r="46" spans="1:6" ht="48" customHeight="1">
      <c r="A46" s="17" t="s">
        <v>41</v>
      </c>
      <c r="B46" s="18"/>
      <c r="C46" s="19"/>
      <c r="D46" s="20"/>
      <c r="E46" s="20"/>
      <c r="F46" s="21"/>
    </row>
    <row r="47" spans="1:6" ht="40.5" customHeight="1">
      <c r="A47" s="47" t="s">
        <v>2</v>
      </c>
      <c r="B47" s="48" t="s">
        <v>3</v>
      </c>
      <c r="C47" s="49" t="s">
        <v>4</v>
      </c>
      <c r="D47" s="49" t="s">
        <v>5</v>
      </c>
      <c r="E47" s="50" t="s">
        <v>6</v>
      </c>
      <c r="F47" s="11" t="s">
        <v>7</v>
      </c>
    </row>
    <row r="48" spans="1:6" ht="21" customHeight="1">
      <c r="A48" s="12">
        <v>1</v>
      </c>
      <c r="B48" s="13" t="s">
        <v>42</v>
      </c>
      <c r="C48" s="33">
        <v>47</v>
      </c>
      <c r="D48" s="33">
        <v>87.5</v>
      </c>
      <c r="E48" s="33">
        <v>79.14</v>
      </c>
      <c r="F48" s="46">
        <f t="shared" si="4"/>
        <v>71.17</v>
      </c>
    </row>
    <row r="49" spans="1:6" ht="48" customHeight="1">
      <c r="A49" s="17" t="s">
        <v>43</v>
      </c>
      <c r="B49" s="18"/>
      <c r="C49" s="20"/>
      <c r="D49" s="20"/>
      <c r="E49" s="20"/>
      <c r="F49" s="21"/>
    </row>
    <row r="50" spans="1:6" ht="40.5" customHeight="1">
      <c r="A50" s="7" t="s">
        <v>2</v>
      </c>
      <c r="B50" s="8" t="s">
        <v>3</v>
      </c>
      <c r="C50" s="43" t="s">
        <v>4</v>
      </c>
      <c r="D50" s="43" t="s">
        <v>5</v>
      </c>
      <c r="E50" s="32" t="s">
        <v>6</v>
      </c>
      <c r="F50" s="11" t="s">
        <v>7</v>
      </c>
    </row>
    <row r="51" spans="1:6" ht="21" customHeight="1">
      <c r="A51" s="12">
        <v>1</v>
      </c>
      <c r="B51" s="51" t="s">
        <v>44</v>
      </c>
      <c r="C51" s="33">
        <v>48</v>
      </c>
      <c r="D51" s="33">
        <v>90</v>
      </c>
      <c r="E51" s="33">
        <v>81.46</v>
      </c>
      <c r="F51" s="46">
        <f>C51*30%+D51*20%+E51*50%</f>
        <v>73.13</v>
      </c>
    </row>
    <row r="52" spans="1:6" ht="21" customHeight="1">
      <c r="A52" s="52">
        <v>2</v>
      </c>
      <c r="B52" s="13" t="s">
        <v>45</v>
      </c>
      <c r="C52" s="53">
        <v>49</v>
      </c>
      <c r="D52" s="33">
        <v>82</v>
      </c>
      <c r="E52" s="33">
        <v>81.2</v>
      </c>
      <c r="F52" s="46">
        <f>C52*30%+D52*20%+E52*50%</f>
        <v>71.7</v>
      </c>
    </row>
    <row r="53" spans="1:6" ht="48" customHeight="1">
      <c r="A53" s="17" t="s">
        <v>46</v>
      </c>
      <c r="B53" s="18"/>
      <c r="C53" s="20"/>
      <c r="D53" s="20"/>
      <c r="E53" s="20"/>
      <c r="F53" s="21"/>
    </row>
    <row r="54" spans="1:6" ht="40.5" customHeight="1">
      <c r="A54" s="7" t="s">
        <v>2</v>
      </c>
      <c r="B54" s="8" t="s">
        <v>3</v>
      </c>
      <c r="C54" s="9" t="s">
        <v>4</v>
      </c>
      <c r="D54" s="9" t="s">
        <v>5</v>
      </c>
      <c r="E54" s="10" t="s">
        <v>6</v>
      </c>
      <c r="F54" s="11" t="s">
        <v>7</v>
      </c>
    </row>
    <row r="55" spans="1:6" ht="21" customHeight="1">
      <c r="A55" s="22">
        <v>1</v>
      </c>
      <c r="B55" s="23" t="s">
        <v>47</v>
      </c>
      <c r="C55" s="24">
        <v>58</v>
      </c>
      <c r="D55" s="24">
        <v>88.5</v>
      </c>
      <c r="E55" s="25">
        <v>75.14</v>
      </c>
      <c r="F55" s="46">
        <f aca="true" t="shared" si="5" ref="F55:F58">C55*30%+D55*20%+E55*50%</f>
        <v>72.66999999999999</v>
      </c>
    </row>
    <row r="56" spans="1:6" ht="21" customHeight="1">
      <c r="A56" s="22">
        <v>2</v>
      </c>
      <c r="B56" s="13" t="s">
        <v>48</v>
      </c>
      <c r="C56" s="33">
        <v>52</v>
      </c>
      <c r="D56" s="33">
        <v>76.5</v>
      </c>
      <c r="E56" s="33">
        <v>80.3</v>
      </c>
      <c r="F56" s="46">
        <f t="shared" si="5"/>
        <v>71.05</v>
      </c>
    </row>
    <row r="57" spans="1:6" ht="21" customHeight="1">
      <c r="A57" s="22">
        <v>3</v>
      </c>
      <c r="B57" s="54" t="s">
        <v>49</v>
      </c>
      <c r="C57" s="55">
        <v>58</v>
      </c>
      <c r="D57" s="55">
        <v>83.5</v>
      </c>
      <c r="E57" s="56">
        <v>73.72</v>
      </c>
      <c r="F57" s="46">
        <f t="shared" si="5"/>
        <v>70.96</v>
      </c>
    </row>
    <row r="58" spans="1:6" ht="25.5" customHeight="1">
      <c r="A58" s="22">
        <v>4</v>
      </c>
      <c r="B58" s="13" t="s">
        <v>50</v>
      </c>
      <c r="C58" s="33">
        <v>57</v>
      </c>
      <c r="D58" s="33">
        <v>75.5</v>
      </c>
      <c r="E58" s="33">
        <v>74.54</v>
      </c>
      <c r="F58" s="46">
        <f t="shared" si="5"/>
        <v>69.47</v>
      </c>
    </row>
    <row r="59" spans="1:6" ht="48" customHeight="1">
      <c r="A59" s="17" t="s">
        <v>51</v>
      </c>
      <c r="B59" s="30"/>
      <c r="C59" s="20"/>
      <c r="D59" s="20"/>
      <c r="E59" s="20"/>
      <c r="F59" s="21"/>
    </row>
    <row r="60" spans="1:6" ht="40.5" customHeight="1">
      <c r="A60" s="7" t="s">
        <v>2</v>
      </c>
      <c r="B60" s="8" t="s">
        <v>3</v>
      </c>
      <c r="C60" s="9" t="s">
        <v>4</v>
      </c>
      <c r="D60" s="9" t="s">
        <v>5</v>
      </c>
      <c r="E60" s="10" t="s">
        <v>6</v>
      </c>
      <c r="F60" s="11" t="s">
        <v>7</v>
      </c>
    </row>
    <row r="61" spans="1:6" ht="21" customHeight="1">
      <c r="A61" s="12">
        <v>1</v>
      </c>
      <c r="B61" s="13" t="s">
        <v>52</v>
      </c>
      <c r="C61" s="33">
        <v>48.5</v>
      </c>
      <c r="D61" s="33">
        <v>84</v>
      </c>
      <c r="E61" s="33">
        <v>76.6</v>
      </c>
      <c r="F61" s="46">
        <f>C61*30%+D61*20%+E61*50%</f>
        <v>69.65</v>
      </c>
    </row>
    <row r="62" spans="1:6" ht="48" customHeight="1">
      <c r="A62" s="17" t="s">
        <v>53</v>
      </c>
      <c r="B62" s="18"/>
      <c r="C62" s="20"/>
      <c r="D62" s="20"/>
      <c r="E62" s="20"/>
      <c r="F62" s="21"/>
    </row>
    <row r="63" spans="1:6" ht="40.5" customHeight="1">
      <c r="A63" s="7" t="s">
        <v>2</v>
      </c>
      <c r="B63" s="8" t="s">
        <v>3</v>
      </c>
      <c r="C63" s="9" t="s">
        <v>4</v>
      </c>
      <c r="D63" s="9" t="s">
        <v>5</v>
      </c>
      <c r="E63" s="10" t="s">
        <v>6</v>
      </c>
      <c r="F63" s="11" t="s">
        <v>7</v>
      </c>
    </row>
    <row r="64" spans="1:6" ht="21" customHeight="1">
      <c r="A64" s="22">
        <v>1</v>
      </c>
      <c r="B64" s="23" t="s">
        <v>54</v>
      </c>
      <c r="C64" s="24">
        <v>65</v>
      </c>
      <c r="D64" s="24">
        <v>91.5</v>
      </c>
      <c r="E64" s="25">
        <v>77.08</v>
      </c>
      <c r="F64" s="46">
        <f>C64*30%+D64*20%+E64*50%</f>
        <v>76.34</v>
      </c>
    </row>
  </sheetData>
  <sheetProtection/>
  <mergeCells count="18">
    <mergeCell ref="A1:F1"/>
    <mergeCell ref="A2:F2"/>
    <mergeCell ref="A5:F5"/>
    <mergeCell ref="A8:F8"/>
    <mergeCell ref="A11:F11"/>
    <mergeCell ref="A14:F14"/>
    <mergeCell ref="A18:F18"/>
    <mergeCell ref="A22:F22"/>
    <mergeCell ref="A25:F25"/>
    <mergeCell ref="A29:F29"/>
    <mergeCell ref="A35:F35"/>
    <mergeCell ref="A39:F39"/>
    <mergeCell ref="A42:F42"/>
    <mergeCell ref="A46:F46"/>
    <mergeCell ref="A49:F49"/>
    <mergeCell ref="A53:F53"/>
    <mergeCell ref="A59:F59"/>
    <mergeCell ref="A62:F62"/>
  </mergeCells>
  <printOptions/>
  <pageMargins left="0.15694444444444444" right="0.19652777777777777" top="0.15694444444444444" bottom="0.19652777777777777" header="0.1180555555555555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红丽人才</dc:creator>
  <cp:keywords/>
  <dc:description/>
  <cp:lastModifiedBy>Lenovo</cp:lastModifiedBy>
  <dcterms:created xsi:type="dcterms:W3CDTF">2021-07-14T08:29:29Z</dcterms:created>
  <dcterms:modified xsi:type="dcterms:W3CDTF">2021-07-15T07:09:30Z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7E8C9E2ADF9A42918092B95316FD747F</vt:lpwstr>
  </property>
</Properties>
</file>