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Sheet1!$B$2:$N$54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<sst xmlns="http://schemas.openxmlformats.org/spreadsheetml/2006/main" count="336" uniqueCount="144">
  <si>
    <t>黄州区2021年度招募选派“三支一扶”高校毕业生综合成绩及排名</t>
  </si>
  <si>
    <t>服务地市</t>
  </si>
  <si>
    <t>岗位类别</t>
  </si>
  <si>
    <t>岗位代码</t>
  </si>
  <si>
    <t>招募计划</t>
  </si>
  <si>
    <t>准考证号</t>
  </si>
  <si>
    <t>姓名</t>
  </si>
  <si>
    <t>性别</t>
  </si>
  <si>
    <t>笔试成绩</t>
  </si>
  <si>
    <t>加分</t>
  </si>
  <si>
    <t>笔试总分</t>
  </si>
  <si>
    <t>面试成绩</t>
  </si>
  <si>
    <t>综合成绩</t>
  </si>
  <si>
    <t>排名</t>
  </si>
  <si>
    <t>备注</t>
  </si>
  <si>
    <t>黄州区</t>
  </si>
  <si>
    <t>支农</t>
  </si>
  <si>
    <t>0602</t>
  </si>
  <si>
    <t>2</t>
  </si>
  <si>
    <t>142300702110</t>
  </si>
  <si>
    <t>唐锦润</t>
  </si>
  <si>
    <t>男</t>
  </si>
  <si>
    <t>142300704303</t>
  </si>
  <si>
    <t>戴超</t>
  </si>
  <si>
    <t>142300705303</t>
  </si>
  <si>
    <t>程思源</t>
  </si>
  <si>
    <t>女</t>
  </si>
  <si>
    <t>142300707307</t>
  </si>
  <si>
    <t>胡若成</t>
  </si>
  <si>
    <t>142300706519</t>
  </si>
  <si>
    <t>胡婷</t>
  </si>
  <si>
    <t>142300700530</t>
  </si>
  <si>
    <t>汪辉凯</t>
  </si>
  <si>
    <t>弃考</t>
  </si>
  <si>
    <t>支医</t>
  </si>
  <si>
    <t>0603</t>
  </si>
  <si>
    <t>142300701519</t>
  </si>
  <si>
    <t>王烽人</t>
  </si>
  <si>
    <t>142300708905</t>
  </si>
  <si>
    <t>程煜</t>
  </si>
  <si>
    <t>142300711617</t>
  </si>
  <si>
    <t>周晓丽</t>
  </si>
  <si>
    <t>142300709617</t>
  </si>
  <si>
    <t>黄梦佳</t>
  </si>
  <si>
    <t>142300701224</t>
  </si>
  <si>
    <t>蔡梦萦</t>
  </si>
  <si>
    <t>142300707408</t>
  </si>
  <si>
    <t>温一帆</t>
  </si>
  <si>
    <t>帮扶乡村振兴</t>
  </si>
  <si>
    <t>0604</t>
  </si>
  <si>
    <t>1</t>
  </si>
  <si>
    <t>142300708622</t>
  </si>
  <si>
    <t>李政</t>
  </si>
  <si>
    <t>142300702612</t>
  </si>
  <si>
    <t>付佳丽</t>
  </si>
  <si>
    <t>142300707303</t>
  </si>
  <si>
    <t>肖兴</t>
  </si>
  <si>
    <t>青年事务</t>
  </si>
  <si>
    <t>0605</t>
  </si>
  <si>
    <t>142300700219</t>
  </si>
  <si>
    <t>陈瑞琳</t>
  </si>
  <si>
    <t>142300707025</t>
  </si>
  <si>
    <t>蒋钦君</t>
  </si>
  <si>
    <t>142300707104</t>
  </si>
  <si>
    <t>胡慧</t>
  </si>
  <si>
    <t>142300707322</t>
  </si>
  <si>
    <t>尹淼</t>
  </si>
  <si>
    <t>142300706324</t>
  </si>
  <si>
    <t>肖昊淳</t>
  </si>
  <si>
    <t>142300706826</t>
  </si>
  <si>
    <t>董师杰</t>
  </si>
  <si>
    <t>142300708505</t>
  </si>
  <si>
    <t>熊露</t>
  </si>
  <si>
    <t>人社</t>
  </si>
  <si>
    <t>0606</t>
  </si>
  <si>
    <t>4</t>
  </si>
  <si>
    <t>142300702923</t>
  </si>
  <si>
    <t>张尹红</t>
  </si>
  <si>
    <t>142300711727</t>
  </si>
  <si>
    <t>朱胜胜</t>
  </si>
  <si>
    <t>142300704008</t>
  </si>
  <si>
    <t>王子浩</t>
  </si>
  <si>
    <t>142300701927</t>
  </si>
  <si>
    <t>章鸿宇</t>
  </si>
  <si>
    <t>142300704604</t>
  </si>
  <si>
    <t>全萌</t>
  </si>
  <si>
    <t>142300705415</t>
  </si>
  <si>
    <t>何芳</t>
  </si>
  <si>
    <t>142300709608</t>
  </si>
  <si>
    <t>孙可欣</t>
  </si>
  <si>
    <t>142300705824</t>
  </si>
  <si>
    <t>汪玲</t>
  </si>
  <si>
    <t>142300705422</t>
  </si>
  <si>
    <t>佘欢</t>
  </si>
  <si>
    <t>142300704712</t>
  </si>
  <si>
    <t>喻文奇</t>
  </si>
  <si>
    <t>142300711020</t>
  </si>
  <si>
    <t>郑伟</t>
  </si>
  <si>
    <t>142300707703</t>
  </si>
  <si>
    <t>黄晶晶</t>
  </si>
  <si>
    <t>142300707613</t>
  </si>
  <si>
    <t>张淑铭</t>
  </si>
  <si>
    <t>142300710508</t>
  </si>
  <si>
    <t>童译霆</t>
  </si>
  <si>
    <t>水利</t>
  </si>
  <si>
    <t>0607</t>
  </si>
  <si>
    <t>142300707501</t>
  </si>
  <si>
    <t>郑欣意</t>
  </si>
  <si>
    <t>142300700312</t>
  </si>
  <si>
    <t>卢一涵</t>
  </si>
  <si>
    <t>142300704810</t>
  </si>
  <si>
    <t>漆永飞</t>
  </si>
  <si>
    <t>残联</t>
  </si>
  <si>
    <t>0608</t>
  </si>
  <si>
    <t>142300709121</t>
  </si>
  <si>
    <t>张能愿</t>
  </si>
  <si>
    <t>142300825017</t>
  </si>
  <si>
    <t>唐文星</t>
  </si>
  <si>
    <t>142300819830</t>
  </si>
  <si>
    <t>魏凌慧</t>
  </si>
  <si>
    <t>142300704808</t>
  </si>
  <si>
    <t>龚子龙</t>
  </si>
  <si>
    <t>文旅</t>
  </si>
  <si>
    <t>0609</t>
  </si>
  <si>
    <t>142300823603</t>
  </si>
  <si>
    <t>谌礼娜</t>
  </si>
  <si>
    <t>142300823304</t>
  </si>
  <si>
    <t>汪焱</t>
  </si>
  <si>
    <t>142300812107</t>
  </si>
  <si>
    <t>张琦</t>
  </si>
  <si>
    <t>142300815120</t>
  </si>
  <si>
    <t>龙慧</t>
  </si>
  <si>
    <t>142300825506</t>
  </si>
  <si>
    <t>方颖</t>
  </si>
  <si>
    <t>142300813328</t>
  </si>
  <si>
    <t>吴思语</t>
  </si>
  <si>
    <t>供销合作</t>
  </si>
  <si>
    <t>0610</t>
  </si>
  <si>
    <t>142300816306</t>
  </si>
  <si>
    <t>宋文淑</t>
  </si>
  <si>
    <t>142300820330</t>
  </si>
  <si>
    <t>李洋</t>
  </si>
  <si>
    <t>142300812401</t>
  </si>
  <si>
    <t>况金梅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</si>
</sst>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zoomScale="130" zoomScaleNormal="130" workbookViewId="0">
      <selection activeCell="J8" sqref="J8"/>
    </sheetView>
  </sheetViews>
  <sheetFormatPr defaultColWidth="9" defaultRowHeight="13.5"/>
  <cols>
    <col min="1" max="1" width="11.3416666666667" customWidth="1"/>
    <col min="2" max="2" width="8.875" customWidth="1"/>
    <col min="3" max="3" width="8.75" customWidth="1"/>
    <col min="4" max="4" width="9.80833333333333" customWidth="1"/>
    <col min="5" max="5" width="16.6333333333333" customWidth="1"/>
    <col min="6" max="6" width="10.575" customWidth="1"/>
    <col min="7" max="7" width="6.24166666666667" customWidth="1"/>
    <col min="8" max="8" width="8.375" hidden="1" customWidth="1"/>
    <col min="9" max="9" width="5" hidden="1" customWidth="1"/>
    <col min="10" max="10" width="10" customWidth="1"/>
    <col min="11" max="11" width="9.51666666666667" customWidth="1"/>
    <col min="12" max="12" width="9.04166666666667" customWidth="1"/>
    <col min="13" max="13" width="7.59166666666667" customWidth="1"/>
    <col min="14" max="14" width="10.0916666666667" customWidth="1"/>
  </cols>
  <sheetData>
    <row r="1" ht="3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23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7" t="s">
        <v>19</v>
      </c>
      <c r="F3" s="7" t="s">
        <v>20</v>
      </c>
      <c r="G3" s="5" t="s">
        <v>21</v>
      </c>
      <c r="H3" s="5">
        <v>69.5</v>
      </c>
      <c r="I3" s="5">
        <v>3</v>
      </c>
      <c r="J3" s="5">
        <v>72.5</v>
      </c>
      <c r="K3" s="5">
        <v>83.96</v>
      </c>
      <c r="L3" s="5">
        <f t="shared" ref="L3:L36" si="0">(J3*0.5)+(K3*0.5)</f>
        <v>78.23</v>
      </c>
      <c r="M3" s="5">
        <v>1</v>
      </c>
      <c r="N3" s="5"/>
    </row>
    <row r="4" s="1" customFormat="1" ht="23" customHeight="1" spans="1:14">
      <c r="A4" s="5"/>
      <c r="B4" s="5" t="s">
        <v>16</v>
      </c>
      <c r="C4" s="5" t="s">
        <v>17</v>
      </c>
      <c r="D4" s="5" t="s">
        <v>18</v>
      </c>
      <c r="E4" s="7" t="s">
        <v>22</v>
      </c>
      <c r="F4" s="7" t="s">
        <v>23</v>
      </c>
      <c r="G4" s="5" t="s">
        <v>21</v>
      </c>
      <c r="H4" s="5">
        <v>72</v>
      </c>
      <c r="I4" s="5"/>
      <c r="J4" s="5">
        <v>72</v>
      </c>
      <c r="K4" s="5">
        <v>84.46</v>
      </c>
      <c r="L4" s="5">
        <f t="shared" si="0"/>
        <v>78.23</v>
      </c>
      <c r="M4" s="5">
        <v>1</v>
      </c>
      <c r="N4" s="5"/>
    </row>
    <row r="5" s="1" customFormat="1" ht="23" customHeight="1" spans="1:14">
      <c r="A5" s="5"/>
      <c r="B5" s="5" t="s">
        <v>16</v>
      </c>
      <c r="C5" s="5" t="s">
        <v>17</v>
      </c>
      <c r="D5" s="5" t="s">
        <v>18</v>
      </c>
      <c r="E5" s="7" t="s">
        <v>24</v>
      </c>
      <c r="F5" s="7" t="s">
        <v>25</v>
      </c>
      <c r="G5" s="5" t="s">
        <v>26</v>
      </c>
      <c r="H5" s="5">
        <v>68.5</v>
      </c>
      <c r="I5" s="5"/>
      <c r="J5" s="5">
        <v>68.5</v>
      </c>
      <c r="K5" s="5">
        <v>84.84</v>
      </c>
      <c r="L5" s="5">
        <f t="shared" si="0"/>
        <v>76.67</v>
      </c>
      <c r="M5" s="5">
        <v>3</v>
      </c>
      <c r="N5" s="5"/>
    </row>
    <row r="6" s="1" customFormat="1" ht="23" customHeight="1" spans="1:14">
      <c r="A6" s="5"/>
      <c r="B6" s="5" t="s">
        <v>16</v>
      </c>
      <c r="C6" s="5" t="s">
        <v>17</v>
      </c>
      <c r="D6" s="5" t="s">
        <v>18</v>
      </c>
      <c r="E6" s="7" t="s">
        <v>27</v>
      </c>
      <c r="F6" s="7" t="s">
        <v>28</v>
      </c>
      <c r="G6" s="5" t="s">
        <v>21</v>
      </c>
      <c r="H6" s="5">
        <v>70</v>
      </c>
      <c r="I6" s="5"/>
      <c r="J6" s="5">
        <v>70</v>
      </c>
      <c r="K6" s="5">
        <v>82.24</v>
      </c>
      <c r="L6" s="5">
        <f t="shared" si="0"/>
        <v>76.12</v>
      </c>
      <c r="M6" s="5">
        <v>4</v>
      </c>
      <c r="N6" s="5"/>
    </row>
    <row r="7" s="1" customFormat="1" ht="23" customHeight="1" spans="1:14">
      <c r="A7" s="5"/>
      <c r="B7" s="5" t="s">
        <v>16</v>
      </c>
      <c r="C7" s="5" t="s">
        <v>17</v>
      </c>
      <c r="D7" s="5" t="s">
        <v>18</v>
      </c>
      <c r="E7" s="7" t="s">
        <v>29</v>
      </c>
      <c r="F7" s="7" t="s">
        <v>30</v>
      </c>
      <c r="G7" s="5" t="s">
        <v>26</v>
      </c>
      <c r="H7" s="5">
        <v>68.5</v>
      </c>
      <c r="I7" s="5"/>
      <c r="J7" s="5">
        <v>68.5</v>
      </c>
      <c r="K7" s="5">
        <v>79.86</v>
      </c>
      <c r="L7" s="5">
        <f t="shared" si="0"/>
        <v>74.18</v>
      </c>
      <c r="M7" s="5">
        <v>5</v>
      </c>
      <c r="N7" s="5"/>
    </row>
    <row r="8" s="1" customFormat="1" ht="23" customHeight="1" spans="1:14">
      <c r="A8" s="5"/>
      <c r="B8" s="5" t="s">
        <v>16</v>
      </c>
      <c r="C8" s="5" t="s">
        <v>17</v>
      </c>
      <c r="D8" s="5" t="s">
        <v>18</v>
      </c>
      <c r="E8" s="7" t="s">
        <v>31</v>
      </c>
      <c r="F8" s="7" t="s">
        <v>32</v>
      </c>
      <c r="G8" s="5" t="s">
        <v>21</v>
      </c>
      <c r="H8" s="5">
        <v>70</v>
      </c>
      <c r="I8" s="5"/>
      <c r="J8" s="5">
        <v>70</v>
      </c>
      <c r="K8" s="5">
        <v>0</v>
      </c>
      <c r="L8" s="5">
        <f t="shared" si="0"/>
        <v>35</v>
      </c>
      <c r="M8" s="5">
        <v>6</v>
      </c>
      <c r="N8" s="5" t="s">
        <v>33</v>
      </c>
    </row>
    <row r="9" s="2" customFormat="1" ht="23" customHeight="1" spans="1:14">
      <c r="A9" s="6"/>
      <c r="B9" s="6" t="s">
        <v>34</v>
      </c>
      <c r="C9" s="6" t="s">
        <v>35</v>
      </c>
      <c r="D9" s="6" t="s">
        <v>18</v>
      </c>
      <c r="E9" s="8" t="s">
        <v>36</v>
      </c>
      <c r="F9" s="8" t="s">
        <v>37</v>
      </c>
      <c r="G9" s="6" t="s">
        <v>26</v>
      </c>
      <c r="H9" s="6">
        <v>64</v>
      </c>
      <c r="I9" s="6"/>
      <c r="J9" s="6">
        <v>64</v>
      </c>
      <c r="K9" s="6">
        <v>84.6</v>
      </c>
      <c r="L9" s="5">
        <f t="shared" si="0"/>
        <v>74.3</v>
      </c>
      <c r="M9" s="6">
        <v>1</v>
      </c>
      <c r="N9" s="6"/>
    </row>
    <row r="10" s="2" customFormat="1" ht="23" customHeight="1" spans="1:14">
      <c r="A10" s="6"/>
      <c r="B10" s="6" t="s">
        <v>34</v>
      </c>
      <c r="C10" s="6" t="s">
        <v>35</v>
      </c>
      <c r="D10" s="6" t="s">
        <v>18</v>
      </c>
      <c r="E10" s="8" t="s">
        <v>38</v>
      </c>
      <c r="F10" s="8" t="s">
        <v>39</v>
      </c>
      <c r="G10" s="6" t="s">
        <v>21</v>
      </c>
      <c r="H10" s="6">
        <v>62</v>
      </c>
      <c r="I10" s="6"/>
      <c r="J10" s="6">
        <v>62</v>
      </c>
      <c r="K10" s="6">
        <v>84.4</v>
      </c>
      <c r="L10" s="5">
        <f t="shared" si="0"/>
        <v>73.2</v>
      </c>
      <c r="M10" s="6">
        <v>2</v>
      </c>
      <c r="N10" s="6"/>
    </row>
    <row r="11" s="2" customFormat="1" ht="23" customHeight="1" spans="1:14">
      <c r="A11" s="6"/>
      <c r="B11" s="6" t="s">
        <v>34</v>
      </c>
      <c r="C11" s="6" t="s">
        <v>35</v>
      </c>
      <c r="D11" s="6" t="s">
        <v>18</v>
      </c>
      <c r="E11" s="8" t="s">
        <v>40</v>
      </c>
      <c r="F11" s="8" t="s">
        <v>41</v>
      </c>
      <c r="G11" s="6" t="s">
        <v>26</v>
      </c>
      <c r="H11" s="6">
        <v>65</v>
      </c>
      <c r="I11" s="6"/>
      <c r="J11" s="6">
        <v>65</v>
      </c>
      <c r="K11" s="6">
        <v>81</v>
      </c>
      <c r="L11" s="5">
        <f t="shared" si="0"/>
        <v>73</v>
      </c>
      <c r="M11" s="6">
        <v>3</v>
      </c>
      <c r="N11" s="6"/>
    </row>
    <row r="12" s="2" customFormat="1" ht="23" customHeight="1" spans="1:14">
      <c r="A12" s="6"/>
      <c r="B12" s="6" t="s">
        <v>34</v>
      </c>
      <c r="C12" s="6" t="s">
        <v>35</v>
      </c>
      <c r="D12" s="6" t="s">
        <v>18</v>
      </c>
      <c r="E12" s="8" t="s">
        <v>42</v>
      </c>
      <c r="F12" s="8" t="s">
        <v>43</v>
      </c>
      <c r="G12" s="6" t="s">
        <v>26</v>
      </c>
      <c r="H12" s="6">
        <v>62</v>
      </c>
      <c r="I12" s="6"/>
      <c r="J12" s="6">
        <v>62</v>
      </c>
      <c r="K12" s="6">
        <v>76</v>
      </c>
      <c r="L12" s="5">
        <f t="shared" si="0"/>
        <v>69</v>
      </c>
      <c r="M12" s="6">
        <v>4</v>
      </c>
      <c r="N12" s="6"/>
    </row>
    <row r="13" s="2" customFormat="1" ht="23" customHeight="1" spans="1:14">
      <c r="A13" s="6"/>
      <c r="B13" s="6" t="s">
        <v>34</v>
      </c>
      <c r="C13" s="6" t="s">
        <v>35</v>
      </c>
      <c r="D13" s="6" t="s">
        <v>18</v>
      </c>
      <c r="E13" s="8" t="s">
        <v>44</v>
      </c>
      <c r="F13" s="8" t="s">
        <v>45</v>
      </c>
      <c r="G13" s="6" t="s">
        <v>26</v>
      </c>
      <c r="H13" s="6">
        <v>60</v>
      </c>
      <c r="I13" s="6"/>
      <c r="J13" s="6">
        <v>60</v>
      </c>
      <c r="K13" s="6">
        <v>70.4</v>
      </c>
      <c r="L13" s="5">
        <f t="shared" si="0"/>
        <v>65.2</v>
      </c>
      <c r="M13" s="6">
        <v>5</v>
      </c>
      <c r="N13" s="6"/>
    </row>
    <row r="14" s="2" customFormat="1" ht="23" customHeight="1" spans="1:14">
      <c r="A14" s="6"/>
      <c r="B14" s="6" t="s">
        <v>34</v>
      </c>
      <c r="C14" s="6" t="s">
        <v>35</v>
      </c>
      <c r="D14" s="6" t="s">
        <v>18</v>
      </c>
      <c r="E14" s="8" t="s">
        <v>46</v>
      </c>
      <c r="F14" s="8" t="s">
        <v>47</v>
      </c>
      <c r="G14" s="6" t="s">
        <v>21</v>
      </c>
      <c r="H14" s="6">
        <v>67</v>
      </c>
      <c r="I14" s="6"/>
      <c r="J14" s="6">
        <v>67</v>
      </c>
      <c r="K14" s="6">
        <v>0</v>
      </c>
      <c r="L14" s="5">
        <f t="shared" si="0"/>
        <v>33.5</v>
      </c>
      <c r="M14" s="6">
        <v>6</v>
      </c>
      <c r="N14" s="6" t="s">
        <v>33</v>
      </c>
    </row>
    <row r="15" s="1" customFormat="1" ht="23" customHeight="1" spans="1:14">
      <c r="A15" s="5"/>
      <c r="B15" s="5" t="s">
        <v>48</v>
      </c>
      <c r="C15" s="5" t="s">
        <v>49</v>
      </c>
      <c r="D15" s="5" t="s">
        <v>50</v>
      </c>
      <c r="E15" s="7" t="s">
        <v>51</v>
      </c>
      <c r="F15" s="7" t="s">
        <v>52</v>
      </c>
      <c r="G15" s="5" t="s">
        <v>21</v>
      </c>
      <c r="H15" s="5">
        <v>65.5</v>
      </c>
      <c r="I15" s="5"/>
      <c r="J15" s="5">
        <v>65.5</v>
      </c>
      <c r="K15" s="5">
        <v>82.9</v>
      </c>
      <c r="L15" s="5">
        <f t="shared" si="0"/>
        <v>74.2</v>
      </c>
      <c r="M15" s="5">
        <v>1</v>
      </c>
      <c r="N15" s="5"/>
    </row>
    <row r="16" s="1" customFormat="1" ht="23" customHeight="1" spans="1:14">
      <c r="A16" s="5"/>
      <c r="B16" s="5" t="s">
        <v>48</v>
      </c>
      <c r="C16" s="5" t="s">
        <v>49</v>
      </c>
      <c r="D16" s="5" t="s">
        <v>50</v>
      </c>
      <c r="E16" s="7" t="s">
        <v>53</v>
      </c>
      <c r="F16" s="7" t="s">
        <v>54</v>
      </c>
      <c r="G16" s="5" t="s">
        <v>26</v>
      </c>
      <c r="H16" s="5">
        <v>65.5</v>
      </c>
      <c r="I16" s="5"/>
      <c r="J16" s="5">
        <v>65.5</v>
      </c>
      <c r="K16" s="5">
        <v>80.56</v>
      </c>
      <c r="L16" s="5">
        <f t="shared" si="0"/>
        <v>73.03</v>
      </c>
      <c r="M16" s="5">
        <v>2</v>
      </c>
      <c r="N16" s="5"/>
    </row>
    <row r="17" s="1" customFormat="1" ht="23" customHeight="1" spans="1:14">
      <c r="A17" s="5"/>
      <c r="B17" s="5" t="s">
        <v>48</v>
      </c>
      <c r="C17" s="5" t="s">
        <v>49</v>
      </c>
      <c r="D17" s="5" t="s">
        <v>50</v>
      </c>
      <c r="E17" s="7" t="s">
        <v>55</v>
      </c>
      <c r="F17" s="7" t="s">
        <v>56</v>
      </c>
      <c r="G17" s="5" t="s">
        <v>21</v>
      </c>
      <c r="H17" s="5">
        <v>68</v>
      </c>
      <c r="I17" s="5">
        <v>3</v>
      </c>
      <c r="J17" s="5">
        <v>71</v>
      </c>
      <c r="K17" s="5">
        <v>0</v>
      </c>
      <c r="L17" s="5">
        <f t="shared" si="0"/>
        <v>35.5</v>
      </c>
      <c r="M17" s="5">
        <v>3</v>
      </c>
      <c r="N17" s="6" t="s">
        <v>33</v>
      </c>
    </row>
    <row r="18" s="1" customFormat="1" ht="23" customHeight="1" spans="1:14">
      <c r="A18" s="5"/>
      <c r="B18" s="5" t="s">
        <v>57</v>
      </c>
      <c r="C18" s="5" t="s">
        <v>58</v>
      </c>
      <c r="D18" s="5" t="s">
        <v>18</v>
      </c>
      <c r="E18" s="7" t="s">
        <v>59</v>
      </c>
      <c r="F18" s="7" t="s">
        <v>60</v>
      </c>
      <c r="G18" s="5" t="s">
        <v>26</v>
      </c>
      <c r="H18" s="5">
        <v>77</v>
      </c>
      <c r="I18" s="5"/>
      <c r="J18" s="5">
        <v>77</v>
      </c>
      <c r="K18" s="5">
        <v>84.24</v>
      </c>
      <c r="L18" s="5">
        <f t="shared" si="0"/>
        <v>80.62</v>
      </c>
      <c r="M18" s="5">
        <v>1</v>
      </c>
      <c r="N18" s="5"/>
    </row>
    <row r="19" s="1" customFormat="1" ht="23" customHeight="1" spans="1:14">
      <c r="A19" s="5"/>
      <c r="B19" s="5" t="s">
        <v>57</v>
      </c>
      <c r="C19" s="5" t="s">
        <v>58</v>
      </c>
      <c r="D19" s="5" t="s">
        <v>18</v>
      </c>
      <c r="E19" s="7" t="s">
        <v>61</v>
      </c>
      <c r="F19" s="7" t="s">
        <v>62</v>
      </c>
      <c r="G19" s="5" t="s">
        <v>26</v>
      </c>
      <c r="H19" s="5">
        <v>70.5</v>
      </c>
      <c r="I19" s="5">
        <v>3</v>
      </c>
      <c r="J19" s="5">
        <v>73.5</v>
      </c>
      <c r="K19" s="5">
        <v>85.8</v>
      </c>
      <c r="L19" s="5">
        <f t="shared" si="0"/>
        <v>79.65</v>
      </c>
      <c r="M19" s="5">
        <v>2</v>
      </c>
      <c r="N19" s="5"/>
    </row>
    <row r="20" s="1" customFormat="1" ht="23" customHeight="1" spans="1:14">
      <c r="A20" s="5"/>
      <c r="B20" s="5" t="s">
        <v>57</v>
      </c>
      <c r="C20" s="5" t="s">
        <v>58</v>
      </c>
      <c r="D20" s="5" t="s">
        <v>18</v>
      </c>
      <c r="E20" s="7" t="s">
        <v>63</v>
      </c>
      <c r="F20" s="7" t="s">
        <v>64</v>
      </c>
      <c r="G20" s="5" t="s">
        <v>26</v>
      </c>
      <c r="H20" s="5">
        <v>71.5</v>
      </c>
      <c r="I20" s="5"/>
      <c r="J20" s="5">
        <v>71.5</v>
      </c>
      <c r="K20" s="5">
        <v>85.3</v>
      </c>
      <c r="L20" s="5">
        <f t="shared" si="0"/>
        <v>78.4</v>
      </c>
      <c r="M20" s="5">
        <v>3</v>
      </c>
      <c r="N20" s="5"/>
    </row>
    <row r="21" s="1" customFormat="1" ht="23" customHeight="1" spans="1:14">
      <c r="A21" s="5"/>
      <c r="B21" s="5" t="s">
        <v>57</v>
      </c>
      <c r="C21" s="5" t="s">
        <v>58</v>
      </c>
      <c r="D21" s="5" t="s">
        <v>18</v>
      </c>
      <c r="E21" s="7" t="s">
        <v>65</v>
      </c>
      <c r="F21" s="7" t="s">
        <v>66</v>
      </c>
      <c r="G21" s="5" t="s">
        <v>26</v>
      </c>
      <c r="H21" s="5">
        <v>69.5</v>
      </c>
      <c r="I21" s="5"/>
      <c r="J21" s="5">
        <v>69.5</v>
      </c>
      <c r="K21" s="5">
        <v>83.96</v>
      </c>
      <c r="L21" s="5">
        <f t="shared" si="0"/>
        <v>76.73</v>
      </c>
      <c r="M21" s="5">
        <v>4</v>
      </c>
      <c r="N21" s="5"/>
    </row>
    <row r="22" s="1" customFormat="1" ht="23" customHeight="1" spans="1:14">
      <c r="A22" s="5"/>
      <c r="B22" s="5" t="s">
        <v>57</v>
      </c>
      <c r="C22" s="5" t="s">
        <v>58</v>
      </c>
      <c r="D22" s="5" t="s">
        <v>18</v>
      </c>
      <c r="E22" s="7" t="s">
        <v>67</v>
      </c>
      <c r="F22" s="7" t="s">
        <v>68</v>
      </c>
      <c r="G22" s="5" t="s">
        <v>21</v>
      </c>
      <c r="H22" s="5">
        <v>69.5</v>
      </c>
      <c r="I22" s="5"/>
      <c r="J22" s="5">
        <v>69.5</v>
      </c>
      <c r="K22" s="5">
        <v>82.74</v>
      </c>
      <c r="L22" s="5">
        <f t="shared" si="0"/>
        <v>76.12</v>
      </c>
      <c r="M22" s="5">
        <v>5</v>
      </c>
      <c r="N22" s="5"/>
    </row>
    <row r="23" s="1" customFormat="1" ht="23" customHeight="1" spans="1:14">
      <c r="A23" s="5"/>
      <c r="B23" s="5" t="s">
        <v>57</v>
      </c>
      <c r="C23" s="5" t="s">
        <v>58</v>
      </c>
      <c r="D23" s="5" t="s">
        <v>18</v>
      </c>
      <c r="E23" s="7" t="s">
        <v>69</v>
      </c>
      <c r="F23" s="5" t="s">
        <v>70</v>
      </c>
      <c r="G23" s="5" t="s">
        <v>21</v>
      </c>
      <c r="H23" s="5">
        <v>69</v>
      </c>
      <c r="I23" s="5"/>
      <c r="J23" s="5">
        <v>69</v>
      </c>
      <c r="K23" s="5">
        <v>83.02</v>
      </c>
      <c r="L23" s="5">
        <f t="shared" si="0"/>
        <v>76.01</v>
      </c>
      <c r="M23" s="5">
        <v>6</v>
      </c>
      <c r="N23" s="5"/>
    </row>
    <row r="24" s="1" customFormat="1" ht="23" customHeight="1" spans="1:14">
      <c r="A24" s="5"/>
      <c r="B24" s="5" t="s">
        <v>57</v>
      </c>
      <c r="C24" s="5" t="s">
        <v>58</v>
      </c>
      <c r="D24" s="5" t="s">
        <v>18</v>
      </c>
      <c r="E24" s="7" t="s">
        <v>71</v>
      </c>
      <c r="F24" s="5" t="s">
        <v>72</v>
      </c>
      <c r="G24" s="5" t="s">
        <v>26</v>
      </c>
      <c r="H24" s="5">
        <v>69</v>
      </c>
      <c r="I24" s="5"/>
      <c r="J24" s="5">
        <v>69</v>
      </c>
      <c r="K24" s="5">
        <v>0</v>
      </c>
      <c r="L24" s="5">
        <f t="shared" si="0"/>
        <v>34.5</v>
      </c>
      <c r="M24" s="5">
        <v>7</v>
      </c>
      <c r="N24" s="5" t="s">
        <v>33</v>
      </c>
    </row>
    <row r="25" s="1" customFormat="1" ht="23" customHeight="1" spans="1:14">
      <c r="A25" s="5"/>
      <c r="B25" s="5" t="s">
        <v>73</v>
      </c>
      <c r="C25" s="5" t="s">
        <v>74</v>
      </c>
      <c r="D25" s="5" t="s">
        <v>75</v>
      </c>
      <c r="E25" s="7" t="s">
        <v>76</v>
      </c>
      <c r="F25" s="7" t="s">
        <v>77</v>
      </c>
      <c r="G25" s="5" t="s">
        <v>26</v>
      </c>
      <c r="H25" s="5">
        <v>74</v>
      </c>
      <c r="I25" s="5"/>
      <c r="J25" s="5">
        <v>74</v>
      </c>
      <c r="K25" s="5">
        <v>87.76</v>
      </c>
      <c r="L25" s="5">
        <f t="shared" si="0"/>
        <v>80.88</v>
      </c>
      <c r="M25" s="5">
        <v>1</v>
      </c>
      <c r="N25" s="5"/>
    </row>
    <row r="26" s="1" customFormat="1" ht="23" customHeight="1" spans="1:14">
      <c r="A26" s="5"/>
      <c r="B26" s="5" t="s">
        <v>73</v>
      </c>
      <c r="C26" s="5" t="s">
        <v>74</v>
      </c>
      <c r="D26" s="5" t="s">
        <v>75</v>
      </c>
      <c r="E26" s="7" t="s">
        <v>78</v>
      </c>
      <c r="F26" s="7" t="s">
        <v>79</v>
      </c>
      <c r="G26" s="5" t="s">
        <v>21</v>
      </c>
      <c r="H26" s="5">
        <v>75</v>
      </c>
      <c r="I26" s="5"/>
      <c r="J26" s="5">
        <v>75</v>
      </c>
      <c r="K26" s="5">
        <v>85.38</v>
      </c>
      <c r="L26" s="5">
        <f t="shared" si="0"/>
        <v>80.19</v>
      </c>
      <c r="M26" s="5">
        <v>2</v>
      </c>
      <c r="N26" s="5"/>
    </row>
    <row r="27" s="1" customFormat="1" ht="23" customHeight="1" spans="1:14">
      <c r="A27" s="5"/>
      <c r="B27" s="5" t="s">
        <v>73</v>
      </c>
      <c r="C27" s="5" t="s">
        <v>74</v>
      </c>
      <c r="D27" s="5" t="s">
        <v>75</v>
      </c>
      <c r="E27" s="7" t="s">
        <v>80</v>
      </c>
      <c r="F27" s="7" t="s">
        <v>81</v>
      </c>
      <c r="G27" s="5" t="s">
        <v>21</v>
      </c>
      <c r="H27" s="5">
        <v>77</v>
      </c>
      <c r="I27" s="5"/>
      <c r="J27" s="5">
        <v>77</v>
      </c>
      <c r="K27" s="5">
        <v>82.68</v>
      </c>
      <c r="L27" s="5">
        <f t="shared" si="0"/>
        <v>79.84</v>
      </c>
      <c r="M27" s="5">
        <v>3</v>
      </c>
      <c r="N27" s="5"/>
    </row>
    <row r="28" s="1" customFormat="1" ht="23" customHeight="1" spans="1:14">
      <c r="A28" s="5"/>
      <c r="B28" s="5" t="s">
        <v>73</v>
      </c>
      <c r="C28" s="5" t="s">
        <v>74</v>
      </c>
      <c r="D28" s="5" t="s">
        <v>75</v>
      </c>
      <c r="E28" s="7" t="s">
        <v>82</v>
      </c>
      <c r="F28" s="7" t="s">
        <v>83</v>
      </c>
      <c r="G28" s="5" t="s">
        <v>21</v>
      </c>
      <c r="H28" s="5">
        <v>73</v>
      </c>
      <c r="I28" s="5"/>
      <c r="J28" s="5">
        <v>73</v>
      </c>
      <c r="K28" s="5">
        <v>85.94</v>
      </c>
      <c r="L28" s="5">
        <f t="shared" si="0"/>
        <v>79.47</v>
      </c>
      <c r="M28" s="5">
        <v>4</v>
      </c>
      <c r="N28" s="5"/>
    </row>
    <row r="29" s="1" customFormat="1" ht="23" customHeight="1" spans="1:14">
      <c r="A29" s="5"/>
      <c r="B29" s="5" t="s">
        <v>73</v>
      </c>
      <c r="C29" s="5" t="s">
        <v>74</v>
      </c>
      <c r="D29" s="5" t="s">
        <v>75</v>
      </c>
      <c r="E29" s="7" t="s">
        <v>84</v>
      </c>
      <c r="F29" s="7" t="s">
        <v>85</v>
      </c>
      <c r="G29" s="5" t="s">
        <v>26</v>
      </c>
      <c r="H29" s="5">
        <v>72</v>
      </c>
      <c r="I29" s="5">
        <v>3</v>
      </c>
      <c r="J29" s="5">
        <v>75</v>
      </c>
      <c r="K29" s="5">
        <v>83.28</v>
      </c>
      <c r="L29" s="5">
        <f t="shared" si="0"/>
        <v>79.14</v>
      </c>
      <c r="M29" s="5">
        <v>5</v>
      </c>
      <c r="N29" s="5"/>
    </row>
    <row r="30" s="1" customFormat="1" ht="23" customHeight="1" spans="1:14">
      <c r="A30" s="5"/>
      <c r="B30" s="5" t="s">
        <v>73</v>
      </c>
      <c r="C30" s="5" t="s">
        <v>74</v>
      </c>
      <c r="D30" s="5" t="s">
        <v>75</v>
      </c>
      <c r="E30" s="7" t="s">
        <v>86</v>
      </c>
      <c r="F30" s="7" t="s">
        <v>87</v>
      </c>
      <c r="G30" s="5" t="s">
        <v>26</v>
      </c>
      <c r="H30" s="5">
        <v>70.5</v>
      </c>
      <c r="I30" s="5"/>
      <c r="J30" s="5">
        <v>70.5</v>
      </c>
      <c r="K30" s="5">
        <v>86.58</v>
      </c>
      <c r="L30" s="5">
        <f t="shared" si="0"/>
        <v>78.54</v>
      </c>
      <c r="M30" s="5">
        <v>6</v>
      </c>
      <c r="N30" s="5"/>
    </row>
    <row r="31" s="1" customFormat="1" ht="23" customHeight="1" spans="1:14">
      <c r="A31" s="5"/>
      <c r="B31" s="5" t="s">
        <v>73</v>
      </c>
      <c r="C31" s="5" t="s">
        <v>74</v>
      </c>
      <c r="D31" s="5" t="s">
        <v>75</v>
      </c>
      <c r="E31" s="7" t="s">
        <v>88</v>
      </c>
      <c r="F31" s="7" t="s">
        <v>89</v>
      </c>
      <c r="G31" s="5" t="s">
        <v>26</v>
      </c>
      <c r="H31" s="5">
        <v>75</v>
      </c>
      <c r="I31" s="5"/>
      <c r="J31" s="5">
        <v>75</v>
      </c>
      <c r="K31" s="5">
        <v>81.62</v>
      </c>
      <c r="L31" s="5">
        <f t="shared" si="0"/>
        <v>78.31</v>
      </c>
      <c r="M31" s="5">
        <v>7</v>
      </c>
      <c r="N31" s="5"/>
    </row>
    <row r="32" s="1" customFormat="1" ht="23" customHeight="1" spans="1:14">
      <c r="A32" s="5"/>
      <c r="B32" s="5" t="s">
        <v>73</v>
      </c>
      <c r="C32" s="5" t="s">
        <v>74</v>
      </c>
      <c r="D32" s="5" t="s">
        <v>75</v>
      </c>
      <c r="E32" s="7" t="s">
        <v>90</v>
      </c>
      <c r="F32" s="7" t="s">
        <v>91</v>
      </c>
      <c r="G32" s="5" t="s">
        <v>26</v>
      </c>
      <c r="H32" s="5">
        <v>71.5</v>
      </c>
      <c r="I32" s="5"/>
      <c r="J32" s="5">
        <v>71.5</v>
      </c>
      <c r="K32" s="5">
        <v>84.9</v>
      </c>
      <c r="L32" s="5">
        <f t="shared" si="0"/>
        <v>78.2</v>
      </c>
      <c r="M32" s="5">
        <v>8</v>
      </c>
      <c r="N32" s="5"/>
    </row>
    <row r="33" s="1" customFormat="1" ht="23" customHeight="1" spans="1:14">
      <c r="A33" s="5"/>
      <c r="B33" s="5" t="s">
        <v>73</v>
      </c>
      <c r="C33" s="5" t="s">
        <v>74</v>
      </c>
      <c r="D33" s="5" t="s">
        <v>75</v>
      </c>
      <c r="E33" s="7" t="s">
        <v>92</v>
      </c>
      <c r="F33" s="7" t="s">
        <v>93</v>
      </c>
      <c r="G33" s="5" t="s">
        <v>26</v>
      </c>
      <c r="H33" s="5">
        <v>72.5</v>
      </c>
      <c r="I33" s="5"/>
      <c r="J33" s="5">
        <v>72.5</v>
      </c>
      <c r="K33" s="5">
        <v>83.02</v>
      </c>
      <c r="L33" s="5">
        <f t="shared" si="0"/>
        <v>77.76</v>
      </c>
      <c r="M33" s="5">
        <v>9</v>
      </c>
      <c r="N33" s="5"/>
    </row>
    <row r="34" s="1" customFormat="1" ht="23" customHeight="1" spans="1:14">
      <c r="A34" s="5"/>
      <c r="B34" s="5" t="s">
        <v>73</v>
      </c>
      <c r="C34" s="5" t="s">
        <v>74</v>
      </c>
      <c r="D34" s="5" t="s">
        <v>75</v>
      </c>
      <c r="E34" s="7" t="s">
        <v>94</v>
      </c>
      <c r="F34" s="7" t="s">
        <v>95</v>
      </c>
      <c r="G34" s="5" t="s">
        <v>21</v>
      </c>
      <c r="H34" s="5">
        <v>71</v>
      </c>
      <c r="I34" s="5"/>
      <c r="J34" s="5">
        <v>71</v>
      </c>
      <c r="K34" s="5">
        <v>81.8</v>
      </c>
      <c r="L34" s="5">
        <f t="shared" si="0"/>
        <v>76.4</v>
      </c>
      <c r="M34" s="5">
        <v>10</v>
      </c>
      <c r="N34" s="5"/>
    </row>
    <row r="35" s="1" customFormat="1" ht="23" customHeight="1" spans="1:14">
      <c r="A35" s="5"/>
      <c r="B35" s="5" t="s">
        <v>73</v>
      </c>
      <c r="C35" s="5" t="s">
        <v>74</v>
      </c>
      <c r="D35" s="5" t="s">
        <v>75</v>
      </c>
      <c r="E35" s="7" t="s">
        <v>96</v>
      </c>
      <c r="F35" s="7" t="s">
        <v>97</v>
      </c>
      <c r="G35" s="5" t="s">
        <v>21</v>
      </c>
      <c r="H35" s="5">
        <v>73</v>
      </c>
      <c r="I35" s="5"/>
      <c r="J35" s="5">
        <v>73</v>
      </c>
      <c r="K35" s="5">
        <v>77.1</v>
      </c>
      <c r="L35" s="5">
        <f t="shared" si="0"/>
        <v>75.05</v>
      </c>
      <c r="M35" s="5">
        <v>11</v>
      </c>
      <c r="N35" s="5"/>
    </row>
    <row r="36" s="1" customFormat="1" ht="23" customHeight="1" spans="1:14">
      <c r="A36" s="5"/>
      <c r="B36" s="5" t="s">
        <v>73</v>
      </c>
      <c r="C36" s="5" t="s">
        <v>74</v>
      </c>
      <c r="D36" s="5" t="s">
        <v>75</v>
      </c>
      <c r="E36" s="7" t="s">
        <v>98</v>
      </c>
      <c r="F36" s="7" t="s">
        <v>99</v>
      </c>
      <c r="G36" s="5" t="s">
        <v>26</v>
      </c>
      <c r="H36" s="5">
        <v>72.5</v>
      </c>
      <c r="I36" s="5"/>
      <c r="J36" s="5">
        <v>72.5</v>
      </c>
      <c r="K36" s="5">
        <v>0</v>
      </c>
      <c r="L36" s="5">
        <f t="shared" si="0"/>
        <v>36.25</v>
      </c>
      <c r="M36" s="5">
        <v>12</v>
      </c>
      <c r="N36" s="5" t="s">
        <v>33</v>
      </c>
    </row>
    <row r="37" s="1" customFormat="1" ht="23" customHeight="1" spans="1:14">
      <c r="A37" s="5"/>
      <c r="B37" s="5" t="s">
        <v>73</v>
      </c>
      <c r="C37" s="5" t="s">
        <v>74</v>
      </c>
      <c r="D37" s="5" t="s">
        <v>75</v>
      </c>
      <c r="E37" s="7" t="s">
        <v>100</v>
      </c>
      <c r="F37" s="7" t="s">
        <v>101</v>
      </c>
      <c r="G37" s="5" t="s">
        <v>26</v>
      </c>
      <c r="H37" s="5">
        <v>70.5</v>
      </c>
      <c r="I37" s="5"/>
      <c r="J37" s="5">
        <v>70.5</v>
      </c>
      <c r="K37" s="5">
        <v>0</v>
      </c>
      <c r="L37" s="5">
        <f t="shared" ref="L36:L54" si="1">(J37*0.5)+(K37*0.5)</f>
        <v>35.25</v>
      </c>
      <c r="M37" s="5">
        <v>13</v>
      </c>
      <c r="N37" s="5" t="s">
        <v>33</v>
      </c>
    </row>
    <row r="38" s="1" customFormat="1" ht="23" customHeight="1" spans="1:14">
      <c r="A38" s="5"/>
      <c r="B38" s="5" t="s">
        <v>73</v>
      </c>
      <c r="C38" s="5" t="s">
        <v>74</v>
      </c>
      <c r="D38" s="5" t="s">
        <v>75</v>
      </c>
      <c r="E38" s="7" t="s">
        <v>102</v>
      </c>
      <c r="F38" s="7" t="s">
        <v>103</v>
      </c>
      <c r="G38" s="5" t="s">
        <v>26</v>
      </c>
      <c r="H38" s="5">
        <v>70.5</v>
      </c>
      <c r="I38" s="5"/>
      <c r="J38" s="5">
        <v>70.5</v>
      </c>
      <c r="K38" s="5">
        <v>0</v>
      </c>
      <c r="L38" s="5">
        <f t="shared" si="1"/>
        <v>35.25</v>
      </c>
      <c r="M38" s="5">
        <v>13</v>
      </c>
      <c r="N38" s="5" t="s">
        <v>33</v>
      </c>
    </row>
    <row r="39" s="1" customFormat="1" ht="23" customHeight="1" spans="1:14">
      <c r="A39" s="5"/>
      <c r="B39" s="5" t="s">
        <v>104</v>
      </c>
      <c r="C39" s="5" t="s">
        <v>105</v>
      </c>
      <c r="D39" s="5" t="s">
        <v>50</v>
      </c>
      <c r="E39" s="7" t="s">
        <v>106</v>
      </c>
      <c r="F39" s="7" t="s">
        <v>107</v>
      </c>
      <c r="G39" s="5" t="s">
        <v>26</v>
      </c>
      <c r="H39" s="5">
        <v>70.5</v>
      </c>
      <c r="I39" s="5"/>
      <c r="J39" s="5">
        <v>70.5</v>
      </c>
      <c r="K39" s="5">
        <v>81.1</v>
      </c>
      <c r="L39" s="5">
        <f t="shared" si="1"/>
        <v>75.8</v>
      </c>
      <c r="M39" s="5">
        <v>1</v>
      </c>
      <c r="N39" s="5"/>
    </row>
    <row r="40" s="1" customFormat="1" ht="23" customHeight="1" spans="1:14">
      <c r="A40" s="5"/>
      <c r="B40" s="5" t="s">
        <v>104</v>
      </c>
      <c r="C40" s="5" t="s">
        <v>105</v>
      </c>
      <c r="D40" s="5" t="s">
        <v>50</v>
      </c>
      <c r="E40" s="7" t="s">
        <v>108</v>
      </c>
      <c r="F40" s="7" t="s">
        <v>109</v>
      </c>
      <c r="G40" s="5" t="s">
        <v>26</v>
      </c>
      <c r="H40" s="5">
        <v>72</v>
      </c>
      <c r="I40" s="5"/>
      <c r="J40" s="5">
        <v>72</v>
      </c>
      <c r="K40" s="5">
        <v>77.1</v>
      </c>
      <c r="L40" s="5">
        <f t="shared" si="1"/>
        <v>74.55</v>
      </c>
      <c r="M40" s="5">
        <v>2</v>
      </c>
      <c r="N40" s="5"/>
    </row>
    <row r="41" s="1" customFormat="1" ht="23" customHeight="1" spans="1:14">
      <c r="A41" s="5"/>
      <c r="B41" s="5" t="s">
        <v>104</v>
      </c>
      <c r="C41" s="5" t="s">
        <v>105</v>
      </c>
      <c r="D41" s="5" t="s">
        <v>50</v>
      </c>
      <c r="E41" s="7" t="s">
        <v>110</v>
      </c>
      <c r="F41" s="5" t="s">
        <v>111</v>
      </c>
      <c r="G41" s="5" t="s">
        <v>21</v>
      </c>
      <c r="H41" s="5">
        <v>68</v>
      </c>
      <c r="I41" s="5"/>
      <c r="J41" s="5">
        <v>68</v>
      </c>
      <c r="K41" s="5">
        <v>76.36</v>
      </c>
      <c r="L41" s="5">
        <f t="shared" si="1"/>
        <v>72.18</v>
      </c>
      <c r="M41" s="5">
        <v>3</v>
      </c>
      <c r="N41" s="5"/>
    </row>
    <row r="42" s="1" customFormat="1" ht="23" customHeight="1" spans="1:14">
      <c r="A42" s="5"/>
      <c r="B42" s="5" t="s">
        <v>112</v>
      </c>
      <c r="C42" s="5" t="s">
        <v>113</v>
      </c>
      <c r="D42" s="5" t="s">
        <v>50</v>
      </c>
      <c r="E42" s="7" t="s">
        <v>114</v>
      </c>
      <c r="F42" s="7" t="s">
        <v>115</v>
      </c>
      <c r="G42" s="5" t="s">
        <v>21</v>
      </c>
      <c r="H42" s="5">
        <v>76.5</v>
      </c>
      <c r="I42" s="5">
        <v>3</v>
      </c>
      <c r="J42" s="5">
        <v>79.5</v>
      </c>
      <c r="K42" s="5">
        <v>79.18</v>
      </c>
      <c r="L42" s="5">
        <f t="shared" si="1"/>
        <v>79.34</v>
      </c>
      <c r="M42" s="5">
        <v>1</v>
      </c>
      <c r="N42" s="5"/>
    </row>
    <row r="43" s="1" customFormat="1" ht="23" customHeight="1" spans="1:14">
      <c r="A43" s="5"/>
      <c r="B43" s="5" t="s">
        <v>112</v>
      </c>
      <c r="C43" s="5" t="s">
        <v>113</v>
      </c>
      <c r="D43" s="5" t="s">
        <v>50</v>
      </c>
      <c r="E43" s="7" t="s">
        <v>116</v>
      </c>
      <c r="F43" s="7" t="s">
        <v>117</v>
      </c>
      <c r="G43" s="5" t="s">
        <v>26</v>
      </c>
      <c r="H43" s="5">
        <v>73.5</v>
      </c>
      <c r="I43" s="5"/>
      <c r="J43" s="5">
        <v>73.5</v>
      </c>
      <c r="K43" s="5">
        <v>84.64</v>
      </c>
      <c r="L43" s="5">
        <f t="shared" si="1"/>
        <v>79.07</v>
      </c>
      <c r="M43" s="5">
        <v>2</v>
      </c>
      <c r="N43" s="5"/>
    </row>
    <row r="44" s="1" customFormat="1" ht="23" customHeight="1" spans="1:14">
      <c r="A44" s="5"/>
      <c r="B44" s="5" t="s">
        <v>112</v>
      </c>
      <c r="C44" s="5" t="s">
        <v>113</v>
      </c>
      <c r="D44" s="5" t="s">
        <v>50</v>
      </c>
      <c r="E44" s="7" t="s">
        <v>118</v>
      </c>
      <c r="F44" s="7" t="s">
        <v>119</v>
      </c>
      <c r="G44" s="5" t="s">
        <v>26</v>
      </c>
      <c r="H44" s="5">
        <v>71.5</v>
      </c>
      <c r="I44" s="5"/>
      <c r="J44" s="5">
        <v>71.5</v>
      </c>
      <c r="K44" s="5">
        <v>86</v>
      </c>
      <c r="L44" s="5">
        <f t="shared" si="1"/>
        <v>78.75</v>
      </c>
      <c r="M44" s="5">
        <v>3</v>
      </c>
      <c r="N44" s="5"/>
    </row>
    <row r="45" s="1" customFormat="1" ht="23" customHeight="1" spans="1:14">
      <c r="A45" s="5"/>
      <c r="B45" s="5" t="s">
        <v>112</v>
      </c>
      <c r="C45" s="5" t="s">
        <v>113</v>
      </c>
      <c r="D45" s="5" t="s">
        <v>50</v>
      </c>
      <c r="E45" s="7" t="s">
        <v>120</v>
      </c>
      <c r="F45" s="7" t="s">
        <v>121</v>
      </c>
      <c r="G45" s="5" t="s">
        <v>21</v>
      </c>
      <c r="H45" s="5">
        <v>71.5</v>
      </c>
      <c r="I45" s="5"/>
      <c r="J45" s="5">
        <v>71.5</v>
      </c>
      <c r="K45" s="5">
        <v>84.72</v>
      </c>
      <c r="L45" s="5">
        <f t="shared" si="1"/>
        <v>78.11</v>
      </c>
      <c r="M45" s="5">
        <v>4</v>
      </c>
      <c r="N45" s="5"/>
    </row>
    <row r="46" s="1" customFormat="1" ht="23" customHeight="1" spans="1:14">
      <c r="A46" s="5"/>
      <c r="B46" s="5" t="s">
        <v>122</v>
      </c>
      <c r="C46" s="5" t="s">
        <v>123</v>
      </c>
      <c r="D46" s="5" t="s">
        <v>18</v>
      </c>
      <c r="E46" s="7" t="s">
        <v>124</v>
      </c>
      <c r="F46" s="7" t="s">
        <v>125</v>
      </c>
      <c r="G46" s="5" t="s">
        <v>26</v>
      </c>
      <c r="H46" s="5">
        <v>75</v>
      </c>
      <c r="I46" s="5"/>
      <c r="J46" s="5">
        <v>75</v>
      </c>
      <c r="K46" s="5">
        <v>88.72</v>
      </c>
      <c r="L46" s="5">
        <f t="shared" si="1"/>
        <v>81.86</v>
      </c>
      <c r="M46" s="5">
        <v>1</v>
      </c>
      <c r="N46" s="5"/>
    </row>
    <row r="47" s="1" customFormat="1" ht="23" customHeight="1" spans="1:14">
      <c r="A47" s="5"/>
      <c r="B47" s="5" t="s">
        <v>122</v>
      </c>
      <c r="C47" s="5" t="s">
        <v>123</v>
      </c>
      <c r="D47" s="5" t="s">
        <v>18</v>
      </c>
      <c r="E47" s="7" t="s">
        <v>126</v>
      </c>
      <c r="F47" s="7" t="s">
        <v>127</v>
      </c>
      <c r="G47" s="5" t="s">
        <v>21</v>
      </c>
      <c r="H47" s="5">
        <v>77.5</v>
      </c>
      <c r="I47" s="5"/>
      <c r="J47" s="5">
        <v>77.5</v>
      </c>
      <c r="K47" s="5">
        <v>82.16</v>
      </c>
      <c r="L47" s="5">
        <f t="shared" si="1"/>
        <v>79.83</v>
      </c>
      <c r="M47" s="5">
        <v>2</v>
      </c>
      <c r="N47" s="5"/>
    </row>
    <row r="48" s="1" customFormat="1" ht="23" customHeight="1" spans="1:14">
      <c r="A48" s="5"/>
      <c r="B48" s="5" t="s">
        <v>122</v>
      </c>
      <c r="C48" s="5" t="s">
        <v>123</v>
      </c>
      <c r="D48" s="5" t="s">
        <v>18</v>
      </c>
      <c r="E48" s="7" t="s">
        <v>128</v>
      </c>
      <c r="F48" s="7" t="s">
        <v>129</v>
      </c>
      <c r="G48" s="5" t="s">
        <v>26</v>
      </c>
      <c r="H48" s="5">
        <v>71.5</v>
      </c>
      <c r="I48" s="5"/>
      <c r="J48" s="5">
        <v>71.5</v>
      </c>
      <c r="K48" s="5">
        <v>87.66</v>
      </c>
      <c r="L48" s="5">
        <f t="shared" si="1"/>
        <v>79.58</v>
      </c>
      <c r="M48" s="5">
        <v>3</v>
      </c>
      <c r="N48" s="5"/>
    </row>
    <row r="49" s="1" customFormat="1" ht="23" customHeight="1" spans="1:14">
      <c r="A49" s="5"/>
      <c r="B49" s="5" t="s">
        <v>122</v>
      </c>
      <c r="C49" s="5" t="s">
        <v>123</v>
      </c>
      <c r="D49" s="5" t="s">
        <v>18</v>
      </c>
      <c r="E49" s="7" t="s">
        <v>130</v>
      </c>
      <c r="F49" s="7" t="s">
        <v>131</v>
      </c>
      <c r="G49" s="5" t="s">
        <v>26</v>
      </c>
      <c r="H49" s="5">
        <v>70</v>
      </c>
      <c r="I49" s="5"/>
      <c r="J49" s="5">
        <v>70</v>
      </c>
      <c r="K49" s="5">
        <v>87.44</v>
      </c>
      <c r="L49" s="5">
        <f t="shared" si="1"/>
        <v>78.72</v>
      </c>
      <c r="M49" s="5">
        <v>4</v>
      </c>
      <c r="N49" s="5"/>
    </row>
    <row r="50" s="1" customFormat="1" ht="23" customHeight="1" spans="1:14">
      <c r="A50" s="5"/>
      <c r="B50" s="5" t="s">
        <v>122</v>
      </c>
      <c r="C50" s="5" t="s">
        <v>123</v>
      </c>
      <c r="D50" s="5" t="s">
        <v>18</v>
      </c>
      <c r="E50" s="7" t="s">
        <v>132</v>
      </c>
      <c r="F50" s="7" t="s">
        <v>133</v>
      </c>
      <c r="G50" s="5" t="s">
        <v>26</v>
      </c>
      <c r="H50" s="5">
        <v>68.5</v>
      </c>
      <c r="I50" s="5">
        <v>3</v>
      </c>
      <c r="J50" s="5">
        <v>71.5</v>
      </c>
      <c r="K50" s="5">
        <v>83.78</v>
      </c>
      <c r="L50" s="5">
        <f t="shared" si="1"/>
        <v>77.64</v>
      </c>
      <c r="M50" s="5">
        <v>5</v>
      </c>
      <c r="N50" s="5"/>
    </row>
    <row r="51" s="1" customFormat="1" ht="23" customHeight="1" spans="1:14">
      <c r="A51" s="5"/>
      <c r="B51" s="5" t="s">
        <v>122</v>
      </c>
      <c r="C51" s="5" t="s">
        <v>123</v>
      </c>
      <c r="D51" s="5" t="s">
        <v>18</v>
      </c>
      <c r="E51" s="7" t="s">
        <v>134</v>
      </c>
      <c r="F51" s="7" t="s">
        <v>135</v>
      </c>
      <c r="G51" s="5" t="s">
        <v>26</v>
      </c>
      <c r="H51" s="5">
        <v>71</v>
      </c>
      <c r="I51" s="5"/>
      <c r="J51" s="5">
        <v>71</v>
      </c>
      <c r="K51" s="5">
        <v>83.46</v>
      </c>
      <c r="L51" s="5">
        <f t="shared" si="1"/>
        <v>77.23</v>
      </c>
      <c r="M51" s="5">
        <v>6</v>
      </c>
      <c r="N51" s="5"/>
    </row>
    <row r="52" s="1" customFormat="1" ht="23" customHeight="1" spans="1:14">
      <c r="A52" s="5"/>
      <c r="B52" s="5" t="s">
        <v>136</v>
      </c>
      <c r="C52" s="5" t="s">
        <v>137</v>
      </c>
      <c r="D52" s="5" t="s">
        <v>50</v>
      </c>
      <c r="E52" s="7" t="s">
        <v>138</v>
      </c>
      <c r="F52" s="7" t="s">
        <v>139</v>
      </c>
      <c r="G52" s="5" t="s">
        <v>26</v>
      </c>
      <c r="H52" s="5">
        <v>69</v>
      </c>
      <c r="I52" s="5"/>
      <c r="J52" s="5">
        <v>69</v>
      </c>
      <c r="K52" s="5">
        <v>87.56</v>
      </c>
      <c r="L52" s="5">
        <f t="shared" si="1"/>
        <v>78.28</v>
      </c>
      <c r="M52" s="5">
        <v>1</v>
      </c>
      <c r="N52" s="5"/>
    </row>
    <row r="53" s="1" customFormat="1" ht="23" customHeight="1" spans="1:14">
      <c r="A53" s="5"/>
      <c r="B53" s="5" t="s">
        <v>136</v>
      </c>
      <c r="C53" s="5" t="s">
        <v>137</v>
      </c>
      <c r="D53" s="5" t="s">
        <v>50</v>
      </c>
      <c r="E53" s="7" t="s">
        <v>140</v>
      </c>
      <c r="F53" s="7" t="s">
        <v>141</v>
      </c>
      <c r="G53" s="5" t="s">
        <v>21</v>
      </c>
      <c r="H53" s="5">
        <v>63</v>
      </c>
      <c r="I53" s="5"/>
      <c r="J53" s="5">
        <v>63</v>
      </c>
      <c r="K53" s="5">
        <v>81.54</v>
      </c>
      <c r="L53" s="5">
        <f t="shared" si="1"/>
        <v>72.27</v>
      </c>
      <c r="M53" s="5">
        <v>2</v>
      </c>
      <c r="N53" s="5"/>
    </row>
    <row r="54" s="1" customFormat="1" ht="23" customHeight="1" spans="1:14">
      <c r="A54" s="5"/>
      <c r="B54" s="5" t="s">
        <v>136</v>
      </c>
      <c r="C54" s="5" t="s">
        <v>137</v>
      </c>
      <c r="D54" s="5" t="s">
        <v>50</v>
      </c>
      <c r="E54" s="7" t="s">
        <v>142</v>
      </c>
      <c r="F54" s="7" t="s">
        <v>143</v>
      </c>
      <c r="G54" s="5" t="s">
        <v>26</v>
      </c>
      <c r="H54" s="5">
        <v>62.5</v>
      </c>
      <c r="I54" s="5"/>
      <c r="J54" s="5">
        <v>62.5</v>
      </c>
      <c r="K54" s="5">
        <v>0</v>
      </c>
      <c r="L54" s="5">
        <f t="shared" si="1"/>
        <v>31.25</v>
      </c>
      <c r="M54" s="5">
        <v>3</v>
      </c>
      <c r="N54" s="5" t="s">
        <v>33</v>
      </c>
    </row>
  </sheetData>
  <autoFilter ref="B2:N54">
    <extLst/>
  </autoFilter>
  <sortState ref="B18:N24">
    <sortCondition ref="L18:L24" descending="1"/>
  </sortState>
  <mergeCells count="2">
    <mergeCell ref="A1:N1"/>
    <mergeCell ref="A3:A54"/>
  </mergeCells>
  <conditionalFormatting sqref="E2">
    <cfRule type="duplicateValues" dxfId="0" priority="46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zhangxiang</dc:creator>
  <cp:lastModifiedBy>WPS_1506472834</cp:lastModifiedBy>
  <dcterms:created xsi:type="dcterms:W3CDTF">2020-08-25T02:47:00Z</dcterms:created>
  <dcterms:modified xsi:type="dcterms:W3CDTF">2021-07-12T03:15:52Z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2952309FDFE54F35A3A1E427020D79E5</vt:lpwstr>
  </property>
</Properties>
</file>