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<sst xmlns="http://schemas.openxmlformats.org/spreadsheetml/2006/main" count="428" uniqueCount="416">
  <si>
    <t>序号</t>
  </si>
  <si>
    <t>招聘主管部门</t>
  </si>
  <si>
    <t>招聘单位</t>
  </si>
  <si>
    <t>报考岗位</t>
  </si>
  <si>
    <t>职位代码</t>
  </si>
  <si>
    <t>招聘计划</t>
  </si>
  <si>
    <t>姓名</t>
  </si>
  <si>
    <t>准考证号</t>
  </si>
  <si>
    <t>总分</t>
  </si>
  <si>
    <t>折合分</t>
  </si>
  <si>
    <t>加分</t>
  </si>
  <si>
    <t>笔试成绩</t>
  </si>
  <si>
    <t>排名</t>
  </si>
  <si>
    <t>宜都市工商业联合会</t>
  </si>
  <si>
    <t>宜都市非公有制企业投诉服务中心</t>
  </si>
  <si>
    <t>综合管理</t>
  </si>
  <si>
    <t>艾德敏</t>
  </si>
  <si>
    <t>1142050202529</t>
  </si>
  <si>
    <t>张海燕</t>
  </si>
  <si>
    <t>1142050205428</t>
  </si>
  <si>
    <t>胡杰</t>
  </si>
  <si>
    <t>1142050203701</t>
  </si>
  <si>
    <t>宜都市农业农村局</t>
  </si>
  <si>
    <t>宜都市果茶服务推广中心</t>
  </si>
  <si>
    <t>果茶技术推广</t>
  </si>
  <si>
    <t>14205002024065001</t>
  </si>
  <si>
    <t>王茯苓</t>
  </si>
  <si>
    <t>3142050902021</t>
  </si>
  <si>
    <t>肖琴</t>
  </si>
  <si>
    <t>3142050901501</t>
  </si>
  <si>
    <t>彭晓菡</t>
  </si>
  <si>
    <t>3142050900416</t>
  </si>
  <si>
    <t>刘天</t>
  </si>
  <si>
    <t>3142050901020</t>
  </si>
  <si>
    <t>陈玲</t>
  </si>
  <si>
    <t>3142050902320</t>
  </si>
  <si>
    <t>方晓婷</t>
  </si>
  <si>
    <t>3142050904102</t>
  </si>
  <si>
    <t>宜都市农业生态环保中心</t>
  </si>
  <si>
    <t>土壤肥料检测</t>
  </si>
  <si>
    <t>14205002024066001</t>
  </si>
  <si>
    <t>冉龙碧</t>
  </si>
  <si>
    <t>3142050904717</t>
  </si>
  <si>
    <t>张倩</t>
  </si>
  <si>
    <t>3142050900226</t>
  </si>
  <si>
    <t>徐洲</t>
  </si>
  <si>
    <t>3142050903001</t>
  </si>
  <si>
    <t>宜都市农业科技服务推广中心</t>
  </si>
  <si>
    <t>农作技术推广</t>
  </si>
  <si>
    <t>14205002024067001</t>
  </si>
  <si>
    <t>李志奇</t>
  </si>
  <si>
    <t>3142050901902</t>
  </si>
  <si>
    <t>叶锐</t>
  </si>
  <si>
    <t>3142050901417</t>
  </si>
  <si>
    <t>王梦圆</t>
  </si>
  <si>
    <t>3142050905506</t>
  </si>
  <si>
    <t>宜都市农业综合执法大队</t>
  </si>
  <si>
    <t>渔政执法</t>
  </si>
  <si>
    <t>14205002024068001</t>
  </si>
  <si>
    <t>艾冬崟</t>
  </si>
  <si>
    <t>3142050902030</t>
  </si>
  <si>
    <t>艾倩</t>
  </si>
  <si>
    <t>3142050906206</t>
  </si>
  <si>
    <t>李万程</t>
  </si>
  <si>
    <t>3142050901303</t>
  </si>
  <si>
    <t>法律事务</t>
  </si>
  <si>
    <t>14205002024068002</t>
  </si>
  <si>
    <t>吴美赐</t>
  </si>
  <si>
    <t>2142050703221</t>
  </si>
  <si>
    <t>黄蝶</t>
  </si>
  <si>
    <t>2142050704007</t>
  </si>
  <si>
    <t>王梦然</t>
  </si>
  <si>
    <t>2142050704806</t>
  </si>
  <si>
    <t>财务会计</t>
  </si>
  <si>
    <t>14205002024068003</t>
  </si>
  <si>
    <t>姚露</t>
  </si>
  <si>
    <t>2142050703021</t>
  </si>
  <si>
    <t>陈图</t>
  </si>
  <si>
    <t>2142050702004</t>
  </si>
  <si>
    <t>汪芯茜</t>
  </si>
  <si>
    <t>2142050705724</t>
  </si>
  <si>
    <t>宜都市城市管理执法局</t>
  </si>
  <si>
    <t>宜都市城市管理综合执法大队</t>
  </si>
  <si>
    <t>14205002025069001</t>
  </si>
  <si>
    <t>周浩楠</t>
  </si>
  <si>
    <t>1142050204112</t>
  </si>
  <si>
    <t>周程尧</t>
  </si>
  <si>
    <t>1142050204827</t>
  </si>
  <si>
    <t>孔令韬</t>
  </si>
  <si>
    <t>1142050203004</t>
  </si>
  <si>
    <t>汪钰淞</t>
  </si>
  <si>
    <t>1142050205406</t>
  </si>
  <si>
    <t>龚韦</t>
  </si>
  <si>
    <t>1142050205412</t>
  </si>
  <si>
    <t>孔瑞</t>
  </si>
  <si>
    <t>1142050200630</t>
  </si>
  <si>
    <t>宜都市政务服务和大数据管理局</t>
  </si>
  <si>
    <t>宜都市投资项目代办服务中心</t>
  </si>
  <si>
    <t>综合管理1</t>
  </si>
  <si>
    <t>14205002026070001</t>
  </si>
  <si>
    <t>李冰雪</t>
  </si>
  <si>
    <t>1142050203521</t>
  </si>
  <si>
    <t>卢若愚</t>
  </si>
  <si>
    <t>1142050200610</t>
  </si>
  <si>
    <t>程诗雨</t>
  </si>
  <si>
    <t>1142050201207</t>
  </si>
  <si>
    <t>综合管理2</t>
  </si>
  <si>
    <t>14205002026070002</t>
  </si>
  <si>
    <t>丁昊</t>
  </si>
  <si>
    <t>1142050204717</t>
  </si>
  <si>
    <t>韦雨璞</t>
  </si>
  <si>
    <t>1142050203328</t>
  </si>
  <si>
    <t>吴伦琼</t>
  </si>
  <si>
    <t>1142050202128</t>
  </si>
  <si>
    <t>宜都市水利和湖泊局</t>
  </si>
  <si>
    <t>宜都市移民农科教培训中心</t>
  </si>
  <si>
    <t>工程管理</t>
  </si>
  <si>
    <t>14205002027071001</t>
  </si>
  <si>
    <t>吴儒鋆</t>
  </si>
  <si>
    <t>3142050901814</t>
  </si>
  <si>
    <t>刘威</t>
  </si>
  <si>
    <t>3142050900804</t>
  </si>
  <si>
    <t>向宇</t>
  </si>
  <si>
    <t>3142050904808</t>
  </si>
  <si>
    <t>宜都市残疾人联合会</t>
  </si>
  <si>
    <t>宜都市残疾人就业服务所</t>
  </si>
  <si>
    <t>14205002028072001</t>
  </si>
  <si>
    <t>李茜</t>
  </si>
  <si>
    <t>1142050200608</t>
  </si>
  <si>
    <t>向梦妍</t>
  </si>
  <si>
    <t>1142050200321</t>
  </si>
  <si>
    <t>覃立君</t>
  </si>
  <si>
    <t>1142050201428</t>
  </si>
  <si>
    <t>宜都市自然资源和规划局</t>
  </si>
  <si>
    <t>宜都市规划服务中心</t>
  </si>
  <si>
    <t>城乡规划</t>
  </si>
  <si>
    <t>14205002029073001</t>
  </si>
  <si>
    <t>孔琰</t>
  </si>
  <si>
    <t>3142050903703</t>
  </si>
  <si>
    <t>杨剑儒</t>
  </si>
  <si>
    <t>3142050902604</t>
  </si>
  <si>
    <t>袁张禹杰</t>
  </si>
  <si>
    <t>3142050900902</t>
  </si>
  <si>
    <t>陈江丽</t>
  </si>
  <si>
    <t>3142050905313</t>
  </si>
  <si>
    <t>汤晓吉</t>
  </si>
  <si>
    <t>3142050901323</t>
  </si>
  <si>
    <t>陈芝华</t>
  </si>
  <si>
    <t>3142050902216</t>
  </si>
  <si>
    <t>谢伟</t>
  </si>
  <si>
    <t>3142050901016</t>
  </si>
  <si>
    <t>刁巧云</t>
  </si>
  <si>
    <t>3142050904602</t>
  </si>
  <si>
    <t>邓君铠</t>
  </si>
  <si>
    <t>3142050904109</t>
  </si>
  <si>
    <t>宜都天龙湾国家湿地公园管理处</t>
  </si>
  <si>
    <t>自然资源保护</t>
  </si>
  <si>
    <t>14205002029074001</t>
  </si>
  <si>
    <t>向彩莲</t>
  </si>
  <si>
    <t>3142050903428</t>
  </si>
  <si>
    <t>官丽君</t>
  </si>
  <si>
    <t>3142050903725</t>
  </si>
  <si>
    <t>郑晓强</t>
  </si>
  <si>
    <t>3142050900912</t>
  </si>
  <si>
    <t>宜都市自然资源调查监测中心</t>
  </si>
  <si>
    <t>自然资源调查</t>
  </si>
  <si>
    <t>14205002029075001</t>
  </si>
  <si>
    <t>朱杰</t>
  </si>
  <si>
    <t>3142050901129</t>
  </si>
  <si>
    <t>许萌</t>
  </si>
  <si>
    <t>3142050904624</t>
  </si>
  <si>
    <t>乔磊</t>
  </si>
  <si>
    <t>3142050900602</t>
  </si>
  <si>
    <t>宜都市住房和城乡建设局</t>
  </si>
  <si>
    <t>宜都市建设工程市场监督站</t>
  </si>
  <si>
    <t>建筑工程监管</t>
  </si>
  <si>
    <t>14205002030076001</t>
  </si>
  <si>
    <t>柯黎明</t>
  </si>
  <si>
    <t>3142050906117</t>
  </si>
  <si>
    <t>裴晓亮</t>
  </si>
  <si>
    <t>3142050902327</t>
  </si>
  <si>
    <t>周剑龙</t>
  </si>
  <si>
    <t>3142050902708</t>
  </si>
  <si>
    <t>宜都市文化和旅游局</t>
  </si>
  <si>
    <t>宜都市图书馆</t>
  </si>
  <si>
    <t>图书资料管理员1</t>
  </si>
  <si>
    <t>14205002031077001</t>
  </si>
  <si>
    <t>黄敬</t>
  </si>
  <si>
    <t>2142050701921</t>
  </si>
  <si>
    <t>江传堃</t>
  </si>
  <si>
    <t>2142050701514</t>
  </si>
  <si>
    <t>江显瑞</t>
  </si>
  <si>
    <t>2142050705818</t>
  </si>
  <si>
    <t>图书资料管理员2</t>
  </si>
  <si>
    <t>14205002031077002</t>
  </si>
  <si>
    <t>苏婧依</t>
  </si>
  <si>
    <t>2142050704308</t>
  </si>
  <si>
    <t>邓福银</t>
  </si>
  <si>
    <t>2142050700316</t>
  </si>
  <si>
    <t>李芹</t>
  </si>
  <si>
    <t>2142050702415</t>
  </si>
  <si>
    <t>朱业姝</t>
  </si>
  <si>
    <t>2142050705102</t>
  </si>
  <si>
    <t>杨璐</t>
  </si>
  <si>
    <t>2142050703903</t>
  </si>
  <si>
    <t>陈心格</t>
  </si>
  <si>
    <t>2142050703428</t>
  </si>
  <si>
    <t>宜都市博物馆</t>
  </si>
  <si>
    <t>展览策划</t>
  </si>
  <si>
    <t>14205002031078001</t>
  </si>
  <si>
    <t>彭雪</t>
  </si>
  <si>
    <t>2142050702527</t>
  </si>
  <si>
    <t>戈剑</t>
  </si>
  <si>
    <t>2142050702901</t>
  </si>
  <si>
    <t>蔡丽娜</t>
  </si>
  <si>
    <t>2142050700907</t>
  </si>
  <si>
    <t>讲解员</t>
  </si>
  <si>
    <t>14205002031078002</t>
  </si>
  <si>
    <t>孙凡华</t>
  </si>
  <si>
    <t>2142050705204</t>
  </si>
  <si>
    <t>黄倩</t>
  </si>
  <si>
    <t>2142050706419</t>
  </si>
  <si>
    <t>张雨</t>
  </si>
  <si>
    <t>2142050703316</t>
  </si>
  <si>
    <t>黄英洁</t>
  </si>
  <si>
    <t>2142050703104</t>
  </si>
  <si>
    <t>宋玉玲</t>
  </si>
  <si>
    <t>2142050703825</t>
  </si>
  <si>
    <t>贺天韵</t>
  </si>
  <si>
    <t>2142050702630</t>
  </si>
  <si>
    <t>文物保护</t>
  </si>
  <si>
    <t>14205002031078003</t>
  </si>
  <si>
    <t>杨蕾</t>
  </si>
  <si>
    <t>2142050706221</t>
  </si>
  <si>
    <t>张华容</t>
  </si>
  <si>
    <t>2142050702704</t>
  </si>
  <si>
    <t>王蓉</t>
  </si>
  <si>
    <t>2142050705616</t>
  </si>
  <si>
    <t>博物馆安全及设备管理</t>
  </si>
  <si>
    <t>14205002031078004</t>
  </si>
  <si>
    <t>刘蕾</t>
  </si>
  <si>
    <t>2142050700211</t>
  </si>
  <si>
    <t>陈华山</t>
  </si>
  <si>
    <t>2142050701018</t>
  </si>
  <si>
    <t>赵盼盼</t>
  </si>
  <si>
    <t>2142050704212</t>
  </si>
  <si>
    <t>文物修复保管</t>
  </si>
  <si>
    <t>14205002031078005</t>
  </si>
  <si>
    <t>熊谣</t>
  </si>
  <si>
    <t>2142050705116</t>
  </si>
  <si>
    <t>向林菡</t>
  </si>
  <si>
    <t>2142050703707</t>
  </si>
  <si>
    <t>黄俊</t>
  </si>
  <si>
    <t>2142050703926</t>
  </si>
  <si>
    <t>宜都市文化馆</t>
  </si>
  <si>
    <t>文化馆馆员1</t>
  </si>
  <si>
    <t>14205002031079001</t>
  </si>
  <si>
    <t>李海洋</t>
  </si>
  <si>
    <t>2142050701404</t>
  </si>
  <si>
    <t>赵楚楚</t>
  </si>
  <si>
    <t>2142050703519</t>
  </si>
  <si>
    <t>吴长明</t>
  </si>
  <si>
    <t>2142050700228</t>
  </si>
  <si>
    <t>宜都市市场监督管理局</t>
  </si>
  <si>
    <t>宜都市市场监督管理局所属乡镇监管所</t>
  </si>
  <si>
    <t>14205002032080001</t>
  </si>
  <si>
    <t>王迪迪</t>
  </si>
  <si>
    <t>1142050203029</t>
  </si>
  <si>
    <t>刘汉平</t>
  </si>
  <si>
    <t>1142050203401</t>
  </si>
  <si>
    <t>杨雪</t>
  </si>
  <si>
    <t>1142050200805</t>
  </si>
  <si>
    <t>14205002032080002</t>
  </si>
  <si>
    <t>曾舒琦</t>
  </si>
  <si>
    <t>1142050202205</t>
  </si>
  <si>
    <t>姚新月</t>
  </si>
  <si>
    <t>1142050202219</t>
  </si>
  <si>
    <t>鲁小倩</t>
  </si>
  <si>
    <t>1142050201423</t>
  </si>
  <si>
    <t>中共宜都市委办公室</t>
  </si>
  <si>
    <t>宜都市城市文明建设中心</t>
  </si>
  <si>
    <t>14205002033081001</t>
  </si>
  <si>
    <t>兰琼浩</t>
  </si>
  <si>
    <t>1142050203613</t>
  </si>
  <si>
    <t>刘心怡</t>
  </si>
  <si>
    <t>1142050200626</t>
  </si>
  <si>
    <t>黄惠宙</t>
  </si>
  <si>
    <t>1142050201930</t>
  </si>
  <si>
    <t>文秘</t>
  </si>
  <si>
    <t>14205002033081002</t>
  </si>
  <si>
    <t>肖晓</t>
  </si>
  <si>
    <t>1142050203005</t>
  </si>
  <si>
    <t>徐雅慧</t>
  </si>
  <si>
    <t>1142050203120</t>
  </si>
  <si>
    <t>曹晓曼</t>
  </si>
  <si>
    <t>1142050204328</t>
  </si>
  <si>
    <t>宜都市科学技术局</t>
  </si>
  <si>
    <t>宜都市科技成果转化服务中心</t>
  </si>
  <si>
    <t>14205002034082001</t>
  </si>
  <si>
    <t>李峥荣</t>
  </si>
  <si>
    <t>1142050204110</t>
  </si>
  <si>
    <t>杨政</t>
  </si>
  <si>
    <t>1142050205508</t>
  </si>
  <si>
    <t>刘豫州</t>
  </si>
  <si>
    <t>1142050204906</t>
  </si>
  <si>
    <t>宜都市卫生健康局</t>
  </si>
  <si>
    <t>宜都市疾病预防控制中心</t>
  </si>
  <si>
    <t>检验</t>
  </si>
  <si>
    <t>14205002035083001</t>
  </si>
  <si>
    <t>姚映雪</t>
  </si>
  <si>
    <t>5242051202214</t>
  </si>
  <si>
    <t>卞东圆</t>
  </si>
  <si>
    <t>5242051201606</t>
  </si>
  <si>
    <t>曹莉</t>
  </si>
  <si>
    <t>5242051200828</t>
  </si>
  <si>
    <t>健康管理、传染病防治</t>
  </si>
  <si>
    <t>14205002035083002</t>
  </si>
  <si>
    <t>曹雨</t>
  </si>
  <si>
    <t>5242051200606</t>
  </si>
  <si>
    <t>望家凤</t>
  </si>
  <si>
    <t>5242051201508</t>
  </si>
  <si>
    <t>吴越</t>
  </si>
  <si>
    <t>5242051202316</t>
  </si>
  <si>
    <t>黄琪</t>
  </si>
  <si>
    <t>5242051201625</t>
  </si>
  <si>
    <t>刘晓莉</t>
  </si>
  <si>
    <t>5242051201025</t>
  </si>
  <si>
    <t>胡虹竹</t>
  </si>
  <si>
    <t>5242051202330</t>
  </si>
  <si>
    <t>邓梦艳</t>
  </si>
  <si>
    <t>5242051200601</t>
  </si>
  <si>
    <t>谭毅</t>
  </si>
  <si>
    <t>5242051201007</t>
  </si>
  <si>
    <t>曹雪雯</t>
  </si>
  <si>
    <t>5242051201819</t>
  </si>
  <si>
    <t>康陈成</t>
  </si>
  <si>
    <t>5242051202101</t>
  </si>
  <si>
    <t>曹震</t>
  </si>
  <si>
    <t>5242051200916</t>
  </si>
  <si>
    <t>杨琳</t>
  </si>
  <si>
    <t>5242051201712</t>
  </si>
  <si>
    <t>14205002035083003</t>
  </si>
  <si>
    <t>周琳</t>
  </si>
  <si>
    <t>1142050205118</t>
  </si>
  <si>
    <t>曾梦竺</t>
  </si>
  <si>
    <t>1142050200103</t>
  </si>
  <si>
    <t>汪甜</t>
  </si>
  <si>
    <t>1142050202505</t>
  </si>
  <si>
    <t>宜都市城市改造更新服务中心</t>
  </si>
  <si>
    <t>14205002036084001</t>
  </si>
  <si>
    <t>黎文来</t>
  </si>
  <si>
    <t>1142050200114</t>
  </si>
  <si>
    <t>周若琪</t>
  </si>
  <si>
    <t>1142050201807</t>
  </si>
  <si>
    <t>刘慧婷</t>
  </si>
  <si>
    <t>1142050202306</t>
  </si>
  <si>
    <t>宜都市松宜矿区管理委员会</t>
  </si>
  <si>
    <t>宜都市松宜矿区转型发展办公室</t>
  </si>
  <si>
    <t>14205002037085001</t>
  </si>
  <si>
    <t>林贵祺</t>
  </si>
  <si>
    <t>1142050205313</t>
  </si>
  <si>
    <t>崔梦</t>
  </si>
  <si>
    <t>1142050200425</t>
  </si>
  <si>
    <t>王成</t>
  </si>
  <si>
    <t>1142050204321</t>
  </si>
  <si>
    <t>财务管理</t>
  </si>
  <si>
    <t>14205002037085002</t>
  </si>
  <si>
    <t>邓景文</t>
  </si>
  <si>
    <t>1142050201125</t>
  </si>
  <si>
    <t>黎竹</t>
  </si>
  <si>
    <t>1142050201824</t>
  </si>
  <si>
    <t>易桂平</t>
  </si>
  <si>
    <t>1142050202425</t>
  </si>
  <si>
    <t>宜都市聂家河镇人民政府</t>
  </si>
  <si>
    <t>宜都市聂家河镇农业公共服务中心</t>
  </si>
  <si>
    <t>水利项目建设</t>
  </si>
  <si>
    <t>14205002038086001</t>
  </si>
  <si>
    <t>杨世兴</t>
  </si>
  <si>
    <t>3142050905023</t>
  </si>
  <si>
    <t>杨巧</t>
  </si>
  <si>
    <t>3142050905513</t>
  </si>
  <si>
    <t>陈亮</t>
  </si>
  <si>
    <t>3142050905117</t>
  </si>
  <si>
    <t>宜都市潘家湾土家族乡人民政府</t>
  </si>
  <si>
    <t>宜都市潘家湾土家族乡农业公共服务中心</t>
  </si>
  <si>
    <t>土地规划管理</t>
  </si>
  <si>
    <t>14205002039087002</t>
  </si>
  <si>
    <t>陈文奇</t>
  </si>
  <si>
    <t>3142050904712</t>
  </si>
  <si>
    <t>白婷</t>
  </si>
  <si>
    <t>3142050905624</t>
  </si>
  <si>
    <t>李吴双</t>
  </si>
  <si>
    <t>3142050903411</t>
  </si>
  <si>
    <t>陈杰</t>
  </si>
  <si>
    <t>3142050903522</t>
  </si>
  <si>
    <t>宜都市王家畈镇人民政府</t>
  </si>
  <si>
    <t>宜都市王家畈镇农业公共服务中心</t>
  </si>
  <si>
    <t>水利工程及项目管理</t>
  </si>
  <si>
    <t>14205002040088002</t>
  </si>
  <si>
    <t>何锐</t>
  </si>
  <si>
    <t>3142050901015</t>
  </si>
  <si>
    <t>袁聪</t>
  </si>
  <si>
    <t>3142050904924</t>
  </si>
  <si>
    <t>陈亚平</t>
  </si>
  <si>
    <t>3142050901214</t>
  </si>
  <si>
    <t>宜都市陆城街道办事处</t>
  </si>
  <si>
    <t>宜都市陆城街道社区网格管理综合服务中心</t>
  </si>
  <si>
    <t>14205002041089001</t>
  </si>
  <si>
    <t>孔倩男</t>
  </si>
  <si>
    <t>2142050703008</t>
  </si>
  <si>
    <t>张秋洁</t>
  </si>
  <si>
    <t>2142050701501</t>
  </si>
  <si>
    <t>林依婷</t>
  </si>
  <si>
    <t>2142050702720</t>
  </si>
  <si>
    <t>宜都市2021年事业单位统一公开招聘入围资格复审人员名单</t>
  </si>
  <si>
    <t>14205002023064001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</si>
</sst>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yyyy&quot;年&quot;m&quot;月&quot;d&quot;日&quot;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6" fillId="13" borderId="5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9" borderId="0" applyNumberFormat="0" applyBorder="0" applyAlignment="0" applyProtection="0"/>
    <xf numFmtId="0" fontId="7" fillId="4" borderId="7" applyNumberFormat="0" applyAlignment="0" applyProtection="0"/>
    <xf numFmtId="0" fontId="5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quotePrefix="1">
      <alignment horizontal="center" vertical="center" wrapText="1"/>
    </xf>
    <xf numFmtId="49" fontId="2" fillId="0" borderId="14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147"/>
  <sheetViews>
    <sheetView tabSelected="1" zoomScaleSheetLayoutView="100" workbookViewId="0" topLeftCell="A1">
      <selection activeCell="I7" sqref="I7"/>
    </sheetView>
  </sheetViews>
  <sheetFormatPr defaultColWidth="9.00390625" defaultRowHeight="13.5"/>
  <cols>
    <col min="1" max="1" width="3.875" style="3" customWidth="1"/>
    <col min="2" max="2" width="9.625" style="5" customWidth="1"/>
    <col min="3" max="3" width="9.75390625" style="5" customWidth="1"/>
    <col min="4" max="4" width="9.125" style="3" customWidth="1"/>
    <col min="5" max="5" width="9.875" style="3" customWidth="1"/>
    <col min="6" max="6" width="4.875" style="3" customWidth="1"/>
    <col min="7" max="7" width="6.875" style="3" customWidth="1"/>
    <col min="8" max="8" width="14.75390625" style="3" customWidth="1"/>
    <col min="9" max="9" width="7.375" style="3" customWidth="1"/>
    <col min="10" max="10" width="6.50390625" style="3" customWidth="1"/>
    <col min="11" max="11" width="4.75390625" style="3" customWidth="1"/>
    <col min="12" max="12" width="8.375" style="1" customWidth="1"/>
    <col min="13" max="13" width="4.375" style="1" customWidth="1"/>
    <col min="14" max="16384" width="9.00390625" style="3" customWidth="1"/>
  </cols>
  <sheetData>
    <row r="1" spans="1:13" ht="45" customHeight="1">
      <c r="A1" s="15" t="s">
        <v>414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27" s="1" customFormat="1" ht="36.75" customHeight="1">
      <c r="A2" s="6" t="s">
        <v>0</v>
      </c>
      <c r="B2" s="11" t="s">
        <v>1</v>
      </c>
      <c r="C2" s="11" t="s">
        <v>2</v>
      </c>
      <c r="D2" s="11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8" t="s">
        <v>9</v>
      </c>
      <c r="K2" s="6" t="s">
        <v>10</v>
      </c>
      <c r="L2" s="6" t="s">
        <v>11</v>
      </c>
      <c r="M2" s="6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</row>
    <row r="3" spans="1:227" s="4" customFormat="1" ht="24" customHeight="1">
      <c r="A3" s="6">
        <v>1</v>
      </c>
      <c r="B3" s="16" t="s">
        <v>13</v>
      </c>
      <c r="C3" s="16" t="s">
        <v>14</v>
      </c>
      <c r="D3" s="16" t="s">
        <v>15</v>
      </c>
      <c r="E3" s="28" t="s">
        <v>415</v>
      </c>
      <c r="F3" s="24">
        <v>1</v>
      </c>
      <c r="G3" s="10" t="s">
        <v>16</v>
      </c>
      <c r="H3" s="10" t="s">
        <v>17</v>
      </c>
      <c r="I3" s="7">
        <v>191.5</v>
      </c>
      <c r="J3" s="8">
        <f aca="true" t="shared" si="0" ref="J3:J34">I$1:I$65536/3</f>
        <v>63.833333333333336</v>
      </c>
      <c r="K3" s="6"/>
      <c r="L3" s="8">
        <f aca="true" t="shared" si="1" ref="L3:L34">J$1:J$65536+K$1:K$65536</f>
        <v>63.833333333333336</v>
      </c>
      <c r="M3" s="6">
        <v>1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</row>
    <row r="4" spans="1:227" s="4" customFormat="1" ht="24" customHeight="1">
      <c r="A4" s="6">
        <v>2</v>
      </c>
      <c r="B4" s="17"/>
      <c r="C4" s="17"/>
      <c r="D4" s="17"/>
      <c r="E4" s="26"/>
      <c r="F4" s="20"/>
      <c r="G4" s="10" t="s">
        <v>18</v>
      </c>
      <c r="H4" s="10" t="s">
        <v>19</v>
      </c>
      <c r="I4" s="7">
        <v>191.5</v>
      </c>
      <c r="J4" s="8">
        <f t="shared" si="0"/>
        <v>63.833333333333336</v>
      </c>
      <c r="K4" s="6"/>
      <c r="L4" s="8">
        <f t="shared" si="1"/>
        <v>63.833333333333336</v>
      </c>
      <c r="M4" s="6">
        <v>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</row>
    <row r="5" spans="1:227" s="4" customFormat="1" ht="24" customHeight="1">
      <c r="A5" s="6">
        <v>3</v>
      </c>
      <c r="B5" s="18"/>
      <c r="C5" s="18"/>
      <c r="D5" s="18"/>
      <c r="E5" s="27"/>
      <c r="F5" s="21"/>
      <c r="G5" s="10" t="s">
        <v>20</v>
      </c>
      <c r="H5" s="10" t="s">
        <v>21</v>
      </c>
      <c r="I5" s="7">
        <v>184</v>
      </c>
      <c r="J5" s="8">
        <f t="shared" si="0"/>
        <v>61.333333333333336</v>
      </c>
      <c r="K5" s="6"/>
      <c r="L5" s="8">
        <f t="shared" si="1"/>
        <v>61.333333333333336</v>
      </c>
      <c r="M5" s="6">
        <v>3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</row>
    <row r="6" spans="1:227" s="4" customFormat="1" ht="24" customHeight="1">
      <c r="A6" s="6">
        <v>4</v>
      </c>
      <c r="B6" s="16" t="s">
        <v>22</v>
      </c>
      <c r="C6" s="16" t="s">
        <v>23</v>
      </c>
      <c r="D6" s="16" t="s">
        <v>24</v>
      </c>
      <c r="E6" s="19" t="s">
        <v>25</v>
      </c>
      <c r="F6" s="24">
        <v>2</v>
      </c>
      <c r="G6" s="10" t="s">
        <v>26</v>
      </c>
      <c r="H6" s="10" t="s">
        <v>27</v>
      </c>
      <c r="I6" s="7">
        <v>171.5</v>
      </c>
      <c r="J6" s="8">
        <f t="shared" si="0"/>
        <v>57.166666666666664</v>
      </c>
      <c r="K6" s="6"/>
      <c r="L6" s="8">
        <f t="shared" si="1"/>
        <v>57.166666666666664</v>
      </c>
      <c r="M6" s="6">
        <v>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</row>
    <row r="7" spans="1:227" s="4" customFormat="1" ht="24" customHeight="1">
      <c r="A7" s="6">
        <v>5</v>
      </c>
      <c r="B7" s="17"/>
      <c r="C7" s="17"/>
      <c r="D7" s="17"/>
      <c r="E7" s="20"/>
      <c r="F7" s="20"/>
      <c r="G7" s="10" t="s">
        <v>28</v>
      </c>
      <c r="H7" s="10" t="s">
        <v>29</v>
      </c>
      <c r="I7" s="7">
        <v>150.5</v>
      </c>
      <c r="J7" s="8">
        <f t="shared" si="0"/>
        <v>50.166666666666664</v>
      </c>
      <c r="K7" s="6"/>
      <c r="L7" s="8">
        <f t="shared" si="1"/>
        <v>50.166666666666664</v>
      </c>
      <c r="M7" s="6">
        <v>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</row>
    <row r="8" spans="1:227" s="4" customFormat="1" ht="24" customHeight="1">
      <c r="A8" s="6">
        <v>6</v>
      </c>
      <c r="B8" s="17"/>
      <c r="C8" s="17"/>
      <c r="D8" s="17"/>
      <c r="E8" s="20"/>
      <c r="F8" s="20"/>
      <c r="G8" s="10" t="s">
        <v>30</v>
      </c>
      <c r="H8" s="10" t="s">
        <v>31</v>
      </c>
      <c r="I8" s="7">
        <v>145.5</v>
      </c>
      <c r="J8" s="8">
        <f t="shared" si="0"/>
        <v>48.5</v>
      </c>
      <c r="K8" s="6"/>
      <c r="L8" s="8">
        <f t="shared" si="1"/>
        <v>48.5</v>
      </c>
      <c r="M8" s="6">
        <v>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</row>
    <row r="9" spans="1:227" s="4" customFormat="1" ht="24" customHeight="1">
      <c r="A9" s="6">
        <v>7</v>
      </c>
      <c r="B9" s="17"/>
      <c r="C9" s="17"/>
      <c r="D9" s="17"/>
      <c r="E9" s="20"/>
      <c r="F9" s="20"/>
      <c r="G9" s="10" t="s">
        <v>32</v>
      </c>
      <c r="H9" s="10" t="s">
        <v>33</v>
      </c>
      <c r="I9" s="7">
        <v>140.5</v>
      </c>
      <c r="J9" s="8">
        <f t="shared" si="0"/>
        <v>46.833333333333336</v>
      </c>
      <c r="K9" s="6"/>
      <c r="L9" s="8">
        <f t="shared" si="1"/>
        <v>46.833333333333336</v>
      </c>
      <c r="M9" s="6">
        <v>4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</row>
    <row r="10" spans="1:227" s="4" customFormat="1" ht="24" customHeight="1">
      <c r="A10" s="6">
        <v>8</v>
      </c>
      <c r="B10" s="17"/>
      <c r="C10" s="17"/>
      <c r="D10" s="17"/>
      <c r="E10" s="20"/>
      <c r="F10" s="20"/>
      <c r="G10" s="10" t="s">
        <v>34</v>
      </c>
      <c r="H10" s="10" t="s">
        <v>35</v>
      </c>
      <c r="I10" s="7">
        <v>127</v>
      </c>
      <c r="J10" s="8">
        <f t="shared" si="0"/>
        <v>42.333333333333336</v>
      </c>
      <c r="K10" s="6"/>
      <c r="L10" s="8">
        <f t="shared" si="1"/>
        <v>42.333333333333336</v>
      </c>
      <c r="M10" s="6">
        <v>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</row>
    <row r="11" spans="1:227" s="4" customFormat="1" ht="24" customHeight="1">
      <c r="A11" s="6">
        <v>9</v>
      </c>
      <c r="B11" s="17"/>
      <c r="C11" s="18"/>
      <c r="D11" s="18"/>
      <c r="E11" s="21"/>
      <c r="F11" s="21"/>
      <c r="G11" s="10" t="s">
        <v>36</v>
      </c>
      <c r="H11" s="10" t="s">
        <v>37</v>
      </c>
      <c r="I11" s="7">
        <v>117.5</v>
      </c>
      <c r="J11" s="8">
        <f t="shared" si="0"/>
        <v>39.166666666666664</v>
      </c>
      <c r="K11" s="6"/>
      <c r="L11" s="8">
        <f t="shared" si="1"/>
        <v>39.166666666666664</v>
      </c>
      <c r="M11" s="6">
        <v>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</row>
    <row r="12" spans="1:13" s="2" customFormat="1" ht="24" customHeight="1">
      <c r="A12" s="6">
        <v>10</v>
      </c>
      <c r="B12" s="17"/>
      <c r="C12" s="16" t="s">
        <v>38</v>
      </c>
      <c r="D12" s="16" t="s">
        <v>39</v>
      </c>
      <c r="E12" s="19" t="s">
        <v>40</v>
      </c>
      <c r="F12" s="24">
        <v>1</v>
      </c>
      <c r="G12" s="10" t="s">
        <v>41</v>
      </c>
      <c r="H12" s="10" t="s">
        <v>42</v>
      </c>
      <c r="I12" s="7">
        <v>175</v>
      </c>
      <c r="J12" s="8">
        <f t="shared" si="0"/>
        <v>58.333333333333336</v>
      </c>
      <c r="K12" s="6"/>
      <c r="L12" s="8">
        <f t="shared" si="1"/>
        <v>58.333333333333336</v>
      </c>
      <c r="M12" s="6">
        <v>1</v>
      </c>
    </row>
    <row r="13" spans="1:13" s="2" customFormat="1" ht="24" customHeight="1">
      <c r="A13" s="6">
        <v>11</v>
      </c>
      <c r="B13" s="17"/>
      <c r="C13" s="17"/>
      <c r="D13" s="17"/>
      <c r="E13" s="20"/>
      <c r="F13" s="20"/>
      <c r="G13" s="10" t="s">
        <v>43</v>
      </c>
      <c r="H13" s="10" t="s">
        <v>44</v>
      </c>
      <c r="I13" s="7">
        <v>151.5</v>
      </c>
      <c r="J13" s="8">
        <f t="shared" si="0"/>
        <v>50.5</v>
      </c>
      <c r="K13" s="6"/>
      <c r="L13" s="8">
        <f t="shared" si="1"/>
        <v>50.5</v>
      </c>
      <c r="M13" s="6">
        <v>2</v>
      </c>
    </row>
    <row r="14" spans="1:13" s="2" customFormat="1" ht="24" customHeight="1">
      <c r="A14" s="6">
        <v>12</v>
      </c>
      <c r="B14" s="17"/>
      <c r="C14" s="18"/>
      <c r="D14" s="18"/>
      <c r="E14" s="21"/>
      <c r="F14" s="21"/>
      <c r="G14" s="10" t="s">
        <v>45</v>
      </c>
      <c r="H14" s="10" t="s">
        <v>46</v>
      </c>
      <c r="I14" s="7">
        <v>139</v>
      </c>
      <c r="J14" s="8">
        <f t="shared" si="0"/>
        <v>46.333333333333336</v>
      </c>
      <c r="K14" s="6"/>
      <c r="L14" s="8">
        <f t="shared" si="1"/>
        <v>46.333333333333336</v>
      </c>
      <c r="M14" s="6">
        <v>3</v>
      </c>
    </row>
    <row r="15" spans="1:227" s="4" customFormat="1" ht="24" customHeight="1">
      <c r="A15" s="6">
        <v>13</v>
      </c>
      <c r="B15" s="17"/>
      <c r="C15" s="16" t="s">
        <v>47</v>
      </c>
      <c r="D15" s="16" t="s">
        <v>48</v>
      </c>
      <c r="E15" s="19" t="s">
        <v>49</v>
      </c>
      <c r="F15" s="24">
        <v>1</v>
      </c>
      <c r="G15" s="10" t="s">
        <v>50</v>
      </c>
      <c r="H15" s="10" t="s">
        <v>51</v>
      </c>
      <c r="I15" s="7">
        <v>197.5</v>
      </c>
      <c r="J15" s="8">
        <f t="shared" si="0"/>
        <v>65.83333333333333</v>
      </c>
      <c r="K15" s="6"/>
      <c r="L15" s="8">
        <f t="shared" si="1"/>
        <v>65.83333333333333</v>
      </c>
      <c r="M15" s="6">
        <v>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</row>
    <row r="16" spans="1:227" s="4" customFormat="1" ht="24" customHeight="1">
      <c r="A16" s="6">
        <v>14</v>
      </c>
      <c r="B16" s="17"/>
      <c r="C16" s="17"/>
      <c r="D16" s="17"/>
      <c r="E16" s="20"/>
      <c r="F16" s="20"/>
      <c r="G16" s="10" t="s">
        <v>52</v>
      </c>
      <c r="H16" s="10" t="s">
        <v>53</v>
      </c>
      <c r="I16" s="7">
        <v>175.5</v>
      </c>
      <c r="J16" s="8">
        <f t="shared" si="0"/>
        <v>58.5</v>
      </c>
      <c r="K16" s="6"/>
      <c r="L16" s="8">
        <f t="shared" si="1"/>
        <v>58.5</v>
      </c>
      <c r="M16" s="6">
        <v>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</row>
    <row r="17" spans="1:227" s="4" customFormat="1" ht="24" customHeight="1">
      <c r="A17" s="6">
        <v>15</v>
      </c>
      <c r="B17" s="17"/>
      <c r="C17" s="18"/>
      <c r="D17" s="18"/>
      <c r="E17" s="21"/>
      <c r="F17" s="21"/>
      <c r="G17" s="10" t="s">
        <v>54</v>
      </c>
      <c r="H17" s="10" t="s">
        <v>55</v>
      </c>
      <c r="I17" s="7">
        <v>169.5</v>
      </c>
      <c r="J17" s="8">
        <f t="shared" si="0"/>
        <v>56.5</v>
      </c>
      <c r="K17" s="6"/>
      <c r="L17" s="8">
        <f t="shared" si="1"/>
        <v>56.5</v>
      </c>
      <c r="M17" s="6">
        <v>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</row>
    <row r="18" spans="1:13" s="2" customFormat="1" ht="24" customHeight="1">
      <c r="A18" s="6">
        <v>16</v>
      </c>
      <c r="B18" s="17"/>
      <c r="C18" s="16" t="s">
        <v>56</v>
      </c>
      <c r="D18" s="16" t="s">
        <v>57</v>
      </c>
      <c r="E18" s="19" t="s">
        <v>58</v>
      </c>
      <c r="F18" s="24">
        <v>1</v>
      </c>
      <c r="G18" s="10" t="s">
        <v>59</v>
      </c>
      <c r="H18" s="10" t="s">
        <v>60</v>
      </c>
      <c r="I18" s="7">
        <v>169</v>
      </c>
      <c r="J18" s="8">
        <f t="shared" si="0"/>
        <v>56.333333333333336</v>
      </c>
      <c r="K18" s="6"/>
      <c r="L18" s="8">
        <f t="shared" si="1"/>
        <v>56.333333333333336</v>
      </c>
      <c r="M18" s="6">
        <v>1</v>
      </c>
    </row>
    <row r="19" spans="1:13" s="2" customFormat="1" ht="24" customHeight="1">
      <c r="A19" s="6">
        <v>17</v>
      </c>
      <c r="B19" s="17"/>
      <c r="C19" s="17"/>
      <c r="D19" s="17"/>
      <c r="E19" s="20"/>
      <c r="F19" s="20"/>
      <c r="G19" s="10" t="s">
        <v>61</v>
      </c>
      <c r="H19" s="10" t="s">
        <v>62</v>
      </c>
      <c r="I19" s="7">
        <v>169</v>
      </c>
      <c r="J19" s="8">
        <f t="shared" si="0"/>
        <v>56.333333333333336</v>
      </c>
      <c r="K19" s="6"/>
      <c r="L19" s="8">
        <f t="shared" si="1"/>
        <v>56.333333333333336</v>
      </c>
      <c r="M19" s="6">
        <v>1</v>
      </c>
    </row>
    <row r="20" spans="1:13" s="2" customFormat="1" ht="24" customHeight="1">
      <c r="A20" s="6">
        <v>18</v>
      </c>
      <c r="B20" s="17"/>
      <c r="C20" s="17"/>
      <c r="D20" s="18"/>
      <c r="E20" s="21"/>
      <c r="F20" s="21"/>
      <c r="G20" s="10" t="s">
        <v>63</v>
      </c>
      <c r="H20" s="10" t="s">
        <v>64</v>
      </c>
      <c r="I20" s="7">
        <v>168.5</v>
      </c>
      <c r="J20" s="8">
        <f t="shared" si="0"/>
        <v>56.166666666666664</v>
      </c>
      <c r="K20" s="6"/>
      <c r="L20" s="8">
        <f t="shared" si="1"/>
        <v>56.166666666666664</v>
      </c>
      <c r="M20" s="6">
        <v>3</v>
      </c>
    </row>
    <row r="21" spans="1:13" s="2" customFormat="1" ht="24" customHeight="1">
      <c r="A21" s="6">
        <v>19</v>
      </c>
      <c r="B21" s="17"/>
      <c r="C21" s="17"/>
      <c r="D21" s="16" t="s">
        <v>65</v>
      </c>
      <c r="E21" s="19" t="s">
        <v>66</v>
      </c>
      <c r="F21" s="24">
        <v>1</v>
      </c>
      <c r="G21" s="10" t="s">
        <v>67</v>
      </c>
      <c r="H21" s="10" t="s">
        <v>68</v>
      </c>
      <c r="I21" s="7">
        <v>222.5</v>
      </c>
      <c r="J21" s="8">
        <f t="shared" si="0"/>
        <v>74.16666666666667</v>
      </c>
      <c r="K21" s="6"/>
      <c r="L21" s="8">
        <f t="shared" si="1"/>
        <v>74.16666666666667</v>
      </c>
      <c r="M21" s="6">
        <v>1</v>
      </c>
    </row>
    <row r="22" spans="1:13" s="2" customFormat="1" ht="24" customHeight="1">
      <c r="A22" s="6">
        <v>20</v>
      </c>
      <c r="B22" s="17"/>
      <c r="C22" s="17"/>
      <c r="D22" s="17"/>
      <c r="E22" s="20"/>
      <c r="F22" s="20"/>
      <c r="G22" s="10" t="s">
        <v>69</v>
      </c>
      <c r="H22" s="10" t="s">
        <v>70</v>
      </c>
      <c r="I22" s="7">
        <v>194</v>
      </c>
      <c r="J22" s="8">
        <f t="shared" si="0"/>
        <v>64.66666666666667</v>
      </c>
      <c r="K22" s="6"/>
      <c r="L22" s="8">
        <f t="shared" si="1"/>
        <v>64.66666666666667</v>
      </c>
      <c r="M22" s="6">
        <v>2</v>
      </c>
    </row>
    <row r="23" spans="1:13" s="2" customFormat="1" ht="24" customHeight="1">
      <c r="A23" s="6">
        <v>21</v>
      </c>
      <c r="B23" s="17"/>
      <c r="C23" s="17"/>
      <c r="D23" s="18"/>
      <c r="E23" s="21"/>
      <c r="F23" s="21"/>
      <c r="G23" s="10" t="s">
        <v>71</v>
      </c>
      <c r="H23" s="10" t="s">
        <v>72</v>
      </c>
      <c r="I23" s="12">
        <v>177.5</v>
      </c>
      <c r="J23" s="13">
        <f t="shared" si="0"/>
        <v>59.166666666666664</v>
      </c>
      <c r="K23" s="11">
        <v>5</v>
      </c>
      <c r="L23" s="8">
        <f t="shared" si="1"/>
        <v>64.16666666666666</v>
      </c>
      <c r="M23" s="6">
        <v>3</v>
      </c>
    </row>
    <row r="24" spans="1:227" s="4" customFormat="1" ht="24" customHeight="1">
      <c r="A24" s="6">
        <v>22</v>
      </c>
      <c r="B24" s="17"/>
      <c r="C24" s="17"/>
      <c r="D24" s="16" t="s">
        <v>73</v>
      </c>
      <c r="E24" s="19" t="s">
        <v>74</v>
      </c>
      <c r="F24" s="24">
        <v>1</v>
      </c>
      <c r="G24" s="10" t="s">
        <v>75</v>
      </c>
      <c r="H24" s="10" t="s">
        <v>76</v>
      </c>
      <c r="I24" s="7">
        <v>221</v>
      </c>
      <c r="J24" s="8">
        <f t="shared" si="0"/>
        <v>73.66666666666667</v>
      </c>
      <c r="K24" s="6"/>
      <c r="L24" s="8">
        <f t="shared" si="1"/>
        <v>73.66666666666667</v>
      </c>
      <c r="M24" s="6">
        <v>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</row>
    <row r="25" spans="1:227" s="4" customFormat="1" ht="24" customHeight="1">
      <c r="A25" s="6">
        <v>23</v>
      </c>
      <c r="B25" s="17"/>
      <c r="C25" s="17"/>
      <c r="D25" s="17"/>
      <c r="E25" s="20"/>
      <c r="F25" s="20"/>
      <c r="G25" s="10" t="s">
        <v>77</v>
      </c>
      <c r="H25" s="10" t="s">
        <v>78</v>
      </c>
      <c r="I25" s="7">
        <v>214</v>
      </c>
      <c r="J25" s="8">
        <f t="shared" si="0"/>
        <v>71.33333333333333</v>
      </c>
      <c r="K25" s="6"/>
      <c r="L25" s="8">
        <f t="shared" si="1"/>
        <v>71.33333333333333</v>
      </c>
      <c r="M25" s="6">
        <v>2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</row>
    <row r="26" spans="1:227" s="4" customFormat="1" ht="24" customHeight="1">
      <c r="A26" s="6">
        <v>24</v>
      </c>
      <c r="B26" s="18"/>
      <c r="C26" s="18"/>
      <c r="D26" s="18"/>
      <c r="E26" s="21"/>
      <c r="F26" s="21"/>
      <c r="G26" s="10" t="s">
        <v>79</v>
      </c>
      <c r="H26" s="10" t="s">
        <v>80</v>
      </c>
      <c r="I26" s="7">
        <v>203.5</v>
      </c>
      <c r="J26" s="8">
        <f t="shared" si="0"/>
        <v>67.83333333333333</v>
      </c>
      <c r="K26" s="6"/>
      <c r="L26" s="8">
        <f t="shared" si="1"/>
        <v>67.83333333333333</v>
      </c>
      <c r="M26" s="6">
        <v>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</row>
    <row r="27" spans="1:227" s="4" customFormat="1" ht="24" customHeight="1">
      <c r="A27" s="6">
        <v>25</v>
      </c>
      <c r="B27" s="16" t="s">
        <v>81</v>
      </c>
      <c r="C27" s="16" t="s">
        <v>82</v>
      </c>
      <c r="D27" s="16" t="s">
        <v>15</v>
      </c>
      <c r="E27" s="19" t="s">
        <v>83</v>
      </c>
      <c r="F27" s="24">
        <v>2</v>
      </c>
      <c r="G27" s="10" t="s">
        <v>84</v>
      </c>
      <c r="H27" s="10" t="s">
        <v>85</v>
      </c>
      <c r="I27" s="7">
        <v>202.5</v>
      </c>
      <c r="J27" s="8">
        <f t="shared" si="0"/>
        <v>67.5</v>
      </c>
      <c r="K27" s="6"/>
      <c r="L27" s="8">
        <f t="shared" si="1"/>
        <v>67.5</v>
      </c>
      <c r="M27" s="6">
        <v>1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</row>
    <row r="28" spans="1:227" s="4" customFormat="1" ht="24" customHeight="1">
      <c r="A28" s="6">
        <v>26</v>
      </c>
      <c r="B28" s="17"/>
      <c r="C28" s="17"/>
      <c r="D28" s="17"/>
      <c r="E28" s="20"/>
      <c r="F28" s="20"/>
      <c r="G28" s="10" t="s">
        <v>86</v>
      </c>
      <c r="H28" s="10" t="s">
        <v>87</v>
      </c>
      <c r="I28" s="12">
        <v>180.5</v>
      </c>
      <c r="J28" s="13">
        <f t="shared" si="0"/>
        <v>60.166666666666664</v>
      </c>
      <c r="K28" s="11">
        <v>5</v>
      </c>
      <c r="L28" s="8">
        <f t="shared" si="1"/>
        <v>65.16666666666666</v>
      </c>
      <c r="M28" s="6">
        <v>2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</row>
    <row r="29" spans="1:227" s="4" customFormat="1" ht="24" customHeight="1">
      <c r="A29" s="6">
        <v>27</v>
      </c>
      <c r="B29" s="17"/>
      <c r="C29" s="17"/>
      <c r="D29" s="17"/>
      <c r="E29" s="20"/>
      <c r="F29" s="20"/>
      <c r="G29" s="10" t="s">
        <v>88</v>
      </c>
      <c r="H29" s="10" t="s">
        <v>89</v>
      </c>
      <c r="I29" s="7">
        <v>195</v>
      </c>
      <c r="J29" s="8">
        <f t="shared" si="0"/>
        <v>65</v>
      </c>
      <c r="K29" s="6"/>
      <c r="L29" s="8">
        <f t="shared" si="1"/>
        <v>65</v>
      </c>
      <c r="M29" s="6">
        <v>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</row>
    <row r="30" spans="1:227" s="4" customFormat="1" ht="24" customHeight="1">
      <c r="A30" s="6">
        <v>28</v>
      </c>
      <c r="B30" s="17"/>
      <c r="C30" s="17"/>
      <c r="D30" s="17"/>
      <c r="E30" s="20"/>
      <c r="F30" s="20"/>
      <c r="G30" s="10" t="s">
        <v>90</v>
      </c>
      <c r="H30" s="10" t="s">
        <v>91</v>
      </c>
      <c r="I30" s="12">
        <v>180</v>
      </c>
      <c r="J30" s="13">
        <f t="shared" si="0"/>
        <v>60</v>
      </c>
      <c r="K30" s="11">
        <v>5</v>
      </c>
      <c r="L30" s="8">
        <f t="shared" si="1"/>
        <v>65</v>
      </c>
      <c r="M30" s="11">
        <v>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</row>
    <row r="31" spans="1:227" s="4" customFormat="1" ht="24" customHeight="1">
      <c r="A31" s="6">
        <v>29</v>
      </c>
      <c r="B31" s="17"/>
      <c r="C31" s="17"/>
      <c r="D31" s="17"/>
      <c r="E31" s="20"/>
      <c r="F31" s="20"/>
      <c r="G31" s="10" t="s">
        <v>92</v>
      </c>
      <c r="H31" s="10" t="s">
        <v>93</v>
      </c>
      <c r="I31" s="7">
        <v>193</v>
      </c>
      <c r="J31" s="8">
        <f t="shared" si="0"/>
        <v>64.33333333333333</v>
      </c>
      <c r="K31" s="6"/>
      <c r="L31" s="8">
        <f t="shared" si="1"/>
        <v>64.33333333333333</v>
      </c>
      <c r="M31" s="6">
        <v>5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</row>
    <row r="32" spans="1:227" s="4" customFormat="1" ht="24" customHeight="1">
      <c r="A32" s="6">
        <v>30</v>
      </c>
      <c r="B32" s="18"/>
      <c r="C32" s="18"/>
      <c r="D32" s="18"/>
      <c r="E32" s="21"/>
      <c r="F32" s="21"/>
      <c r="G32" s="10" t="s">
        <v>94</v>
      </c>
      <c r="H32" s="10" t="s">
        <v>95</v>
      </c>
      <c r="I32" s="7">
        <v>188</v>
      </c>
      <c r="J32" s="8">
        <f t="shared" si="0"/>
        <v>62.666666666666664</v>
      </c>
      <c r="K32" s="6"/>
      <c r="L32" s="8">
        <f t="shared" si="1"/>
        <v>62.666666666666664</v>
      </c>
      <c r="M32" s="6">
        <v>6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</row>
    <row r="33" spans="1:13" s="14" customFormat="1" ht="24" customHeight="1">
      <c r="A33" s="6">
        <v>31</v>
      </c>
      <c r="B33" s="16" t="s">
        <v>96</v>
      </c>
      <c r="C33" s="16" t="s">
        <v>97</v>
      </c>
      <c r="D33" s="16" t="s">
        <v>98</v>
      </c>
      <c r="E33" s="19" t="s">
        <v>99</v>
      </c>
      <c r="F33" s="25">
        <v>1</v>
      </c>
      <c r="G33" s="10" t="s">
        <v>100</v>
      </c>
      <c r="H33" s="10" t="s">
        <v>101</v>
      </c>
      <c r="I33" s="12">
        <v>208.5</v>
      </c>
      <c r="J33" s="13">
        <f t="shared" si="0"/>
        <v>69.5</v>
      </c>
      <c r="K33" s="11">
        <v>5</v>
      </c>
      <c r="L33" s="8">
        <f t="shared" si="1"/>
        <v>74.5</v>
      </c>
      <c r="M33" s="11">
        <v>1</v>
      </c>
    </row>
    <row r="34" spans="1:13" s="2" customFormat="1" ht="24" customHeight="1">
      <c r="A34" s="6">
        <v>32</v>
      </c>
      <c r="B34" s="17"/>
      <c r="C34" s="17"/>
      <c r="D34" s="17"/>
      <c r="E34" s="22"/>
      <c r="F34" s="22"/>
      <c r="G34" s="10" t="s">
        <v>102</v>
      </c>
      <c r="H34" s="10" t="s">
        <v>103</v>
      </c>
      <c r="I34" s="12">
        <v>199</v>
      </c>
      <c r="J34" s="13">
        <f t="shared" si="0"/>
        <v>66.33333333333333</v>
      </c>
      <c r="K34" s="11">
        <v>5</v>
      </c>
      <c r="L34" s="8">
        <f t="shared" si="1"/>
        <v>71.33333333333333</v>
      </c>
      <c r="M34" s="11">
        <v>2</v>
      </c>
    </row>
    <row r="35" spans="1:13" s="2" customFormat="1" ht="24" customHeight="1">
      <c r="A35" s="6">
        <v>33</v>
      </c>
      <c r="B35" s="17"/>
      <c r="C35" s="17"/>
      <c r="D35" s="18"/>
      <c r="E35" s="23"/>
      <c r="F35" s="23"/>
      <c r="G35" s="10" t="s">
        <v>104</v>
      </c>
      <c r="H35" s="10" t="s">
        <v>105</v>
      </c>
      <c r="I35" s="7">
        <v>201.5</v>
      </c>
      <c r="J35" s="8">
        <f aca="true" t="shared" si="2" ref="J35:J66">I$1:I$65536/3</f>
        <v>67.16666666666667</v>
      </c>
      <c r="K35" s="6"/>
      <c r="L35" s="8">
        <f aca="true" t="shared" si="3" ref="L35:L66">J$1:J$65536+K$1:K$65536</f>
        <v>67.16666666666667</v>
      </c>
      <c r="M35" s="11">
        <v>3</v>
      </c>
    </row>
    <row r="36" spans="1:227" s="4" customFormat="1" ht="24" customHeight="1">
      <c r="A36" s="6">
        <v>34</v>
      </c>
      <c r="B36" s="17"/>
      <c r="C36" s="17"/>
      <c r="D36" s="16" t="s">
        <v>106</v>
      </c>
      <c r="E36" s="19" t="s">
        <v>107</v>
      </c>
      <c r="F36" s="25">
        <v>1</v>
      </c>
      <c r="G36" s="10" t="s">
        <v>108</v>
      </c>
      <c r="H36" s="10" t="s">
        <v>109</v>
      </c>
      <c r="I36" s="12">
        <v>211</v>
      </c>
      <c r="J36" s="13">
        <f t="shared" si="2"/>
        <v>70.33333333333333</v>
      </c>
      <c r="K36" s="11">
        <v>5</v>
      </c>
      <c r="L36" s="8">
        <f t="shared" si="3"/>
        <v>75.33333333333333</v>
      </c>
      <c r="M36" s="11">
        <v>1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</row>
    <row r="37" spans="1:227" s="4" customFormat="1" ht="24" customHeight="1">
      <c r="A37" s="6">
        <v>35</v>
      </c>
      <c r="B37" s="17"/>
      <c r="C37" s="17"/>
      <c r="D37" s="17"/>
      <c r="E37" s="22"/>
      <c r="F37" s="22"/>
      <c r="G37" s="10" t="s">
        <v>110</v>
      </c>
      <c r="H37" s="10" t="s">
        <v>111</v>
      </c>
      <c r="I37" s="7">
        <v>212.5</v>
      </c>
      <c r="J37" s="8">
        <f t="shared" si="2"/>
        <v>70.83333333333333</v>
      </c>
      <c r="K37" s="6"/>
      <c r="L37" s="8">
        <f t="shared" si="3"/>
        <v>70.83333333333333</v>
      </c>
      <c r="M37" s="11">
        <v>2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</row>
    <row r="38" spans="1:227" s="4" customFormat="1" ht="24" customHeight="1">
      <c r="A38" s="6">
        <v>36</v>
      </c>
      <c r="B38" s="18"/>
      <c r="C38" s="18"/>
      <c r="D38" s="18"/>
      <c r="E38" s="23"/>
      <c r="F38" s="23"/>
      <c r="G38" s="10" t="s">
        <v>112</v>
      </c>
      <c r="H38" s="10" t="s">
        <v>113</v>
      </c>
      <c r="I38" s="7">
        <v>206.5</v>
      </c>
      <c r="J38" s="8">
        <f t="shared" si="2"/>
        <v>68.83333333333333</v>
      </c>
      <c r="K38" s="6"/>
      <c r="L38" s="8">
        <f t="shared" si="3"/>
        <v>68.83333333333333</v>
      </c>
      <c r="M38" s="11">
        <v>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</row>
    <row r="39" spans="1:13" s="2" customFormat="1" ht="24" customHeight="1">
      <c r="A39" s="6">
        <v>37</v>
      </c>
      <c r="B39" s="16" t="s">
        <v>114</v>
      </c>
      <c r="C39" s="16" t="s">
        <v>115</v>
      </c>
      <c r="D39" s="16" t="s">
        <v>116</v>
      </c>
      <c r="E39" s="19" t="s">
        <v>117</v>
      </c>
      <c r="F39" s="24">
        <v>1</v>
      </c>
      <c r="G39" s="10" t="s">
        <v>118</v>
      </c>
      <c r="H39" s="10" t="s">
        <v>119</v>
      </c>
      <c r="I39" s="7">
        <v>191.5</v>
      </c>
      <c r="J39" s="8">
        <f t="shared" si="2"/>
        <v>63.833333333333336</v>
      </c>
      <c r="K39" s="6"/>
      <c r="L39" s="8">
        <f t="shared" si="3"/>
        <v>63.833333333333336</v>
      </c>
      <c r="M39" s="6">
        <v>1</v>
      </c>
    </row>
    <row r="40" spans="1:13" s="2" customFormat="1" ht="24" customHeight="1">
      <c r="A40" s="6">
        <v>38</v>
      </c>
      <c r="B40" s="17"/>
      <c r="C40" s="17"/>
      <c r="D40" s="17"/>
      <c r="E40" s="20"/>
      <c r="F40" s="20"/>
      <c r="G40" s="10" t="s">
        <v>120</v>
      </c>
      <c r="H40" s="10" t="s">
        <v>121</v>
      </c>
      <c r="I40" s="7">
        <v>185.5</v>
      </c>
      <c r="J40" s="8">
        <f t="shared" si="2"/>
        <v>61.833333333333336</v>
      </c>
      <c r="K40" s="6"/>
      <c r="L40" s="8">
        <f t="shared" si="3"/>
        <v>61.833333333333336</v>
      </c>
      <c r="M40" s="6">
        <v>2</v>
      </c>
    </row>
    <row r="41" spans="1:13" s="2" customFormat="1" ht="24" customHeight="1">
      <c r="A41" s="6">
        <v>39</v>
      </c>
      <c r="B41" s="18"/>
      <c r="C41" s="18"/>
      <c r="D41" s="18"/>
      <c r="E41" s="21"/>
      <c r="F41" s="21"/>
      <c r="G41" s="10" t="s">
        <v>122</v>
      </c>
      <c r="H41" s="10" t="s">
        <v>123</v>
      </c>
      <c r="I41" s="7">
        <v>182.5</v>
      </c>
      <c r="J41" s="8">
        <f t="shared" si="2"/>
        <v>60.833333333333336</v>
      </c>
      <c r="K41" s="6"/>
      <c r="L41" s="8">
        <f t="shared" si="3"/>
        <v>60.833333333333336</v>
      </c>
      <c r="M41" s="6">
        <v>3</v>
      </c>
    </row>
    <row r="42" spans="1:227" s="4" customFormat="1" ht="24" customHeight="1">
      <c r="A42" s="6">
        <v>40</v>
      </c>
      <c r="B42" s="16" t="s">
        <v>124</v>
      </c>
      <c r="C42" s="16" t="s">
        <v>125</v>
      </c>
      <c r="D42" s="16" t="s">
        <v>15</v>
      </c>
      <c r="E42" s="19" t="s">
        <v>126</v>
      </c>
      <c r="F42" s="24">
        <v>1</v>
      </c>
      <c r="G42" s="10" t="s">
        <v>127</v>
      </c>
      <c r="H42" s="10" t="s">
        <v>128</v>
      </c>
      <c r="I42" s="7">
        <v>220</v>
      </c>
      <c r="J42" s="8">
        <f t="shared" si="2"/>
        <v>73.33333333333333</v>
      </c>
      <c r="K42" s="6"/>
      <c r="L42" s="8">
        <f t="shared" si="3"/>
        <v>73.33333333333333</v>
      </c>
      <c r="M42" s="6">
        <v>1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</row>
    <row r="43" spans="1:227" s="4" customFormat="1" ht="24" customHeight="1">
      <c r="A43" s="6">
        <v>41</v>
      </c>
      <c r="B43" s="17"/>
      <c r="C43" s="17"/>
      <c r="D43" s="17"/>
      <c r="E43" s="20"/>
      <c r="F43" s="20"/>
      <c r="G43" s="10" t="s">
        <v>129</v>
      </c>
      <c r="H43" s="10" t="s">
        <v>130</v>
      </c>
      <c r="I43" s="7">
        <v>208.5</v>
      </c>
      <c r="J43" s="8">
        <f t="shared" si="2"/>
        <v>69.5</v>
      </c>
      <c r="K43" s="6"/>
      <c r="L43" s="8">
        <f t="shared" si="3"/>
        <v>69.5</v>
      </c>
      <c r="M43" s="6">
        <v>2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</row>
    <row r="44" spans="1:227" s="4" customFormat="1" ht="24" customHeight="1">
      <c r="A44" s="6">
        <v>42</v>
      </c>
      <c r="B44" s="18"/>
      <c r="C44" s="18"/>
      <c r="D44" s="18"/>
      <c r="E44" s="21"/>
      <c r="F44" s="21"/>
      <c r="G44" s="10" t="s">
        <v>131</v>
      </c>
      <c r="H44" s="10" t="s">
        <v>132</v>
      </c>
      <c r="I44" s="7">
        <v>202</v>
      </c>
      <c r="J44" s="8">
        <f t="shared" si="2"/>
        <v>67.33333333333333</v>
      </c>
      <c r="K44" s="6"/>
      <c r="L44" s="8">
        <f t="shared" si="3"/>
        <v>67.33333333333333</v>
      </c>
      <c r="M44" s="6">
        <v>3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</row>
    <row r="45" spans="1:13" s="2" customFormat="1" ht="24" customHeight="1">
      <c r="A45" s="6">
        <v>43</v>
      </c>
      <c r="B45" s="16" t="s">
        <v>133</v>
      </c>
      <c r="C45" s="16" t="s">
        <v>134</v>
      </c>
      <c r="D45" s="16" t="s">
        <v>135</v>
      </c>
      <c r="E45" s="19" t="s">
        <v>136</v>
      </c>
      <c r="F45" s="24">
        <v>3</v>
      </c>
      <c r="G45" s="10" t="s">
        <v>137</v>
      </c>
      <c r="H45" s="10" t="s">
        <v>138</v>
      </c>
      <c r="I45" s="7">
        <v>210.5</v>
      </c>
      <c r="J45" s="8">
        <f t="shared" si="2"/>
        <v>70.16666666666667</v>
      </c>
      <c r="K45" s="6"/>
      <c r="L45" s="8">
        <f t="shared" si="3"/>
        <v>70.16666666666667</v>
      </c>
      <c r="M45" s="6">
        <v>1</v>
      </c>
    </row>
    <row r="46" spans="1:13" s="2" customFormat="1" ht="24" customHeight="1">
      <c r="A46" s="6">
        <v>44</v>
      </c>
      <c r="B46" s="17"/>
      <c r="C46" s="17"/>
      <c r="D46" s="17"/>
      <c r="E46" s="20"/>
      <c r="F46" s="20"/>
      <c r="G46" s="10" t="s">
        <v>139</v>
      </c>
      <c r="H46" s="10" t="s">
        <v>140</v>
      </c>
      <c r="I46" s="7">
        <v>208</v>
      </c>
      <c r="J46" s="8">
        <f t="shared" si="2"/>
        <v>69.33333333333333</v>
      </c>
      <c r="K46" s="6"/>
      <c r="L46" s="8">
        <f t="shared" si="3"/>
        <v>69.33333333333333</v>
      </c>
      <c r="M46" s="6">
        <v>2</v>
      </c>
    </row>
    <row r="47" spans="1:13" s="2" customFormat="1" ht="24" customHeight="1">
      <c r="A47" s="6">
        <v>45</v>
      </c>
      <c r="B47" s="17"/>
      <c r="C47" s="17"/>
      <c r="D47" s="17"/>
      <c r="E47" s="20"/>
      <c r="F47" s="20"/>
      <c r="G47" s="10" t="s">
        <v>141</v>
      </c>
      <c r="H47" s="10" t="s">
        <v>142</v>
      </c>
      <c r="I47" s="7">
        <v>205</v>
      </c>
      <c r="J47" s="8">
        <f t="shared" si="2"/>
        <v>68.33333333333333</v>
      </c>
      <c r="K47" s="6"/>
      <c r="L47" s="8">
        <f t="shared" si="3"/>
        <v>68.33333333333333</v>
      </c>
      <c r="M47" s="6">
        <v>3</v>
      </c>
    </row>
    <row r="48" spans="1:13" s="2" customFormat="1" ht="24" customHeight="1">
      <c r="A48" s="6">
        <v>46</v>
      </c>
      <c r="B48" s="17"/>
      <c r="C48" s="17"/>
      <c r="D48" s="17"/>
      <c r="E48" s="20"/>
      <c r="F48" s="20"/>
      <c r="G48" s="10" t="s">
        <v>143</v>
      </c>
      <c r="H48" s="10" t="s">
        <v>144</v>
      </c>
      <c r="I48" s="7">
        <v>204</v>
      </c>
      <c r="J48" s="8">
        <f t="shared" si="2"/>
        <v>68</v>
      </c>
      <c r="K48" s="6"/>
      <c r="L48" s="8">
        <f t="shared" si="3"/>
        <v>68</v>
      </c>
      <c r="M48" s="6">
        <v>4</v>
      </c>
    </row>
    <row r="49" spans="1:13" s="2" customFormat="1" ht="24" customHeight="1">
      <c r="A49" s="6">
        <v>47</v>
      </c>
      <c r="B49" s="17"/>
      <c r="C49" s="17"/>
      <c r="D49" s="17"/>
      <c r="E49" s="20"/>
      <c r="F49" s="20"/>
      <c r="G49" s="10" t="s">
        <v>145</v>
      </c>
      <c r="H49" s="10" t="s">
        <v>146</v>
      </c>
      <c r="I49" s="7">
        <v>201</v>
      </c>
      <c r="J49" s="8">
        <f t="shared" si="2"/>
        <v>67</v>
      </c>
      <c r="K49" s="6"/>
      <c r="L49" s="8">
        <f t="shared" si="3"/>
        <v>67</v>
      </c>
      <c r="M49" s="6">
        <v>5</v>
      </c>
    </row>
    <row r="50" spans="1:13" s="2" customFormat="1" ht="24" customHeight="1">
      <c r="A50" s="6">
        <v>48</v>
      </c>
      <c r="B50" s="17"/>
      <c r="C50" s="17"/>
      <c r="D50" s="17"/>
      <c r="E50" s="20"/>
      <c r="F50" s="20"/>
      <c r="G50" s="10" t="s">
        <v>147</v>
      </c>
      <c r="H50" s="10" t="s">
        <v>148</v>
      </c>
      <c r="I50" s="7">
        <v>185.5</v>
      </c>
      <c r="J50" s="8">
        <f t="shared" si="2"/>
        <v>61.833333333333336</v>
      </c>
      <c r="K50" s="6"/>
      <c r="L50" s="8">
        <f t="shared" si="3"/>
        <v>61.833333333333336</v>
      </c>
      <c r="M50" s="6">
        <v>6</v>
      </c>
    </row>
    <row r="51" spans="1:13" s="2" customFormat="1" ht="24" customHeight="1">
      <c r="A51" s="6">
        <v>49</v>
      </c>
      <c r="B51" s="17"/>
      <c r="C51" s="17"/>
      <c r="D51" s="17"/>
      <c r="E51" s="20"/>
      <c r="F51" s="20"/>
      <c r="G51" s="10" t="s">
        <v>149</v>
      </c>
      <c r="H51" s="10" t="s">
        <v>150</v>
      </c>
      <c r="I51" s="7">
        <v>184.5</v>
      </c>
      <c r="J51" s="8">
        <f t="shared" si="2"/>
        <v>61.5</v>
      </c>
      <c r="K51" s="6"/>
      <c r="L51" s="8">
        <f t="shared" si="3"/>
        <v>61.5</v>
      </c>
      <c r="M51" s="6">
        <v>7</v>
      </c>
    </row>
    <row r="52" spans="1:13" s="2" customFormat="1" ht="24" customHeight="1">
      <c r="A52" s="6">
        <v>50</v>
      </c>
      <c r="B52" s="17"/>
      <c r="C52" s="17"/>
      <c r="D52" s="17"/>
      <c r="E52" s="20"/>
      <c r="F52" s="20"/>
      <c r="G52" s="10" t="s">
        <v>151</v>
      </c>
      <c r="H52" s="10" t="s">
        <v>152</v>
      </c>
      <c r="I52" s="7">
        <v>184</v>
      </c>
      <c r="J52" s="8">
        <f t="shared" si="2"/>
        <v>61.333333333333336</v>
      </c>
      <c r="K52" s="6"/>
      <c r="L52" s="8">
        <f t="shared" si="3"/>
        <v>61.333333333333336</v>
      </c>
      <c r="M52" s="6">
        <v>8</v>
      </c>
    </row>
    <row r="53" spans="1:13" s="2" customFormat="1" ht="24" customHeight="1">
      <c r="A53" s="6">
        <v>51</v>
      </c>
      <c r="B53" s="17"/>
      <c r="C53" s="18"/>
      <c r="D53" s="18"/>
      <c r="E53" s="21"/>
      <c r="F53" s="21"/>
      <c r="G53" s="10" t="s">
        <v>153</v>
      </c>
      <c r="H53" s="10" t="s">
        <v>154</v>
      </c>
      <c r="I53" s="7">
        <v>183.5</v>
      </c>
      <c r="J53" s="8">
        <f t="shared" si="2"/>
        <v>61.166666666666664</v>
      </c>
      <c r="K53" s="6"/>
      <c r="L53" s="8">
        <f t="shared" si="3"/>
        <v>61.166666666666664</v>
      </c>
      <c r="M53" s="6">
        <v>9</v>
      </c>
    </row>
    <row r="54" spans="1:13" s="2" customFormat="1" ht="24" customHeight="1">
      <c r="A54" s="6">
        <v>52</v>
      </c>
      <c r="B54" s="17"/>
      <c r="C54" s="16" t="s">
        <v>155</v>
      </c>
      <c r="D54" s="16" t="s">
        <v>156</v>
      </c>
      <c r="E54" s="19" t="s">
        <v>157</v>
      </c>
      <c r="F54" s="24">
        <v>1</v>
      </c>
      <c r="G54" s="10" t="s">
        <v>158</v>
      </c>
      <c r="H54" s="10" t="s">
        <v>159</v>
      </c>
      <c r="I54" s="7">
        <v>198.5</v>
      </c>
      <c r="J54" s="8">
        <f t="shared" si="2"/>
        <v>66.16666666666667</v>
      </c>
      <c r="K54" s="6"/>
      <c r="L54" s="8">
        <f t="shared" si="3"/>
        <v>66.16666666666667</v>
      </c>
      <c r="M54" s="6">
        <v>1</v>
      </c>
    </row>
    <row r="55" spans="1:227" s="4" customFormat="1" ht="24" customHeight="1">
      <c r="A55" s="6">
        <v>53</v>
      </c>
      <c r="B55" s="17"/>
      <c r="C55" s="17"/>
      <c r="D55" s="17"/>
      <c r="E55" s="20"/>
      <c r="F55" s="20"/>
      <c r="G55" s="10" t="s">
        <v>160</v>
      </c>
      <c r="H55" s="10" t="s">
        <v>161</v>
      </c>
      <c r="I55" s="7">
        <v>191</v>
      </c>
      <c r="J55" s="8">
        <f t="shared" si="2"/>
        <v>63.666666666666664</v>
      </c>
      <c r="K55" s="6"/>
      <c r="L55" s="8">
        <f t="shared" si="3"/>
        <v>63.666666666666664</v>
      </c>
      <c r="M55" s="6">
        <v>2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</row>
    <row r="56" spans="1:227" s="4" customFormat="1" ht="24" customHeight="1">
      <c r="A56" s="6">
        <v>54</v>
      </c>
      <c r="B56" s="17"/>
      <c r="C56" s="18"/>
      <c r="D56" s="18"/>
      <c r="E56" s="21"/>
      <c r="F56" s="21"/>
      <c r="G56" s="10" t="s">
        <v>162</v>
      </c>
      <c r="H56" s="10" t="s">
        <v>163</v>
      </c>
      <c r="I56" s="7">
        <v>187.5</v>
      </c>
      <c r="J56" s="8">
        <f t="shared" si="2"/>
        <v>62.5</v>
      </c>
      <c r="K56" s="6"/>
      <c r="L56" s="8">
        <f t="shared" si="3"/>
        <v>62.5</v>
      </c>
      <c r="M56" s="6">
        <v>3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</row>
    <row r="57" spans="1:13" s="2" customFormat="1" ht="24" customHeight="1">
      <c r="A57" s="6">
        <v>55</v>
      </c>
      <c r="B57" s="17"/>
      <c r="C57" s="16" t="s">
        <v>164</v>
      </c>
      <c r="D57" s="16" t="s">
        <v>165</v>
      </c>
      <c r="E57" s="19" t="s">
        <v>166</v>
      </c>
      <c r="F57" s="25">
        <v>1</v>
      </c>
      <c r="G57" s="10" t="s">
        <v>167</v>
      </c>
      <c r="H57" s="10" t="s">
        <v>168</v>
      </c>
      <c r="I57" s="12">
        <v>189.5</v>
      </c>
      <c r="J57" s="13">
        <f t="shared" si="2"/>
        <v>63.166666666666664</v>
      </c>
      <c r="K57" s="11">
        <v>5</v>
      </c>
      <c r="L57" s="8">
        <f t="shared" si="3"/>
        <v>68.16666666666666</v>
      </c>
      <c r="M57" s="11">
        <v>1</v>
      </c>
    </row>
    <row r="58" spans="1:13" s="14" customFormat="1" ht="24" customHeight="1">
      <c r="A58" s="6">
        <v>56</v>
      </c>
      <c r="B58" s="17"/>
      <c r="C58" s="17"/>
      <c r="D58" s="17"/>
      <c r="E58" s="22"/>
      <c r="F58" s="22"/>
      <c r="G58" s="10" t="s">
        <v>169</v>
      </c>
      <c r="H58" s="10" t="s">
        <v>170</v>
      </c>
      <c r="I58" s="7">
        <v>199.5</v>
      </c>
      <c r="J58" s="8">
        <f t="shared" si="2"/>
        <v>66.5</v>
      </c>
      <c r="K58" s="6"/>
      <c r="L58" s="8">
        <f t="shared" si="3"/>
        <v>66.5</v>
      </c>
      <c r="M58" s="11">
        <v>2</v>
      </c>
    </row>
    <row r="59" spans="1:13" s="2" customFormat="1" ht="24" customHeight="1">
      <c r="A59" s="6">
        <v>57</v>
      </c>
      <c r="B59" s="18"/>
      <c r="C59" s="18"/>
      <c r="D59" s="18"/>
      <c r="E59" s="23"/>
      <c r="F59" s="23"/>
      <c r="G59" s="10" t="s">
        <v>171</v>
      </c>
      <c r="H59" s="10" t="s">
        <v>172</v>
      </c>
      <c r="I59" s="7">
        <v>197.5</v>
      </c>
      <c r="J59" s="8">
        <f t="shared" si="2"/>
        <v>65.83333333333333</v>
      </c>
      <c r="K59" s="6"/>
      <c r="L59" s="8">
        <f t="shared" si="3"/>
        <v>65.83333333333333</v>
      </c>
      <c r="M59" s="11">
        <v>3</v>
      </c>
    </row>
    <row r="60" spans="1:227" s="4" customFormat="1" ht="24" customHeight="1">
      <c r="A60" s="6">
        <v>58</v>
      </c>
      <c r="B60" s="16" t="s">
        <v>173</v>
      </c>
      <c r="C60" s="16" t="s">
        <v>174</v>
      </c>
      <c r="D60" s="16" t="s">
        <v>175</v>
      </c>
      <c r="E60" s="19" t="s">
        <v>176</v>
      </c>
      <c r="F60" s="24">
        <v>1</v>
      </c>
      <c r="G60" s="10" t="s">
        <v>177</v>
      </c>
      <c r="H60" s="10" t="s">
        <v>178</v>
      </c>
      <c r="I60" s="7">
        <v>182.5</v>
      </c>
      <c r="J60" s="8">
        <f t="shared" si="2"/>
        <v>60.833333333333336</v>
      </c>
      <c r="K60" s="6"/>
      <c r="L60" s="8">
        <f t="shared" si="3"/>
        <v>60.833333333333336</v>
      </c>
      <c r="M60" s="6">
        <v>1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</row>
    <row r="61" spans="1:227" s="4" customFormat="1" ht="24" customHeight="1">
      <c r="A61" s="6">
        <v>59</v>
      </c>
      <c r="B61" s="17"/>
      <c r="C61" s="17"/>
      <c r="D61" s="17"/>
      <c r="E61" s="20"/>
      <c r="F61" s="20"/>
      <c r="G61" s="10" t="s">
        <v>179</v>
      </c>
      <c r="H61" s="10" t="s">
        <v>180</v>
      </c>
      <c r="I61" s="7">
        <v>146</v>
      </c>
      <c r="J61" s="8">
        <f t="shared" si="2"/>
        <v>48.666666666666664</v>
      </c>
      <c r="K61" s="6"/>
      <c r="L61" s="8">
        <f t="shared" si="3"/>
        <v>48.666666666666664</v>
      </c>
      <c r="M61" s="6">
        <v>2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</row>
    <row r="62" spans="1:227" s="4" customFormat="1" ht="24" customHeight="1">
      <c r="A62" s="6">
        <v>60</v>
      </c>
      <c r="B62" s="18"/>
      <c r="C62" s="18"/>
      <c r="D62" s="18"/>
      <c r="E62" s="21"/>
      <c r="F62" s="21"/>
      <c r="G62" s="10" t="s">
        <v>181</v>
      </c>
      <c r="H62" s="10" t="s">
        <v>182</v>
      </c>
      <c r="I62" s="7">
        <v>131</v>
      </c>
      <c r="J62" s="8">
        <f t="shared" si="2"/>
        <v>43.666666666666664</v>
      </c>
      <c r="K62" s="6"/>
      <c r="L62" s="8">
        <f t="shared" si="3"/>
        <v>43.666666666666664</v>
      </c>
      <c r="M62" s="6">
        <v>3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</row>
    <row r="63" spans="1:13" s="2" customFormat="1" ht="24" customHeight="1">
      <c r="A63" s="6">
        <v>61</v>
      </c>
      <c r="B63" s="16" t="s">
        <v>183</v>
      </c>
      <c r="C63" s="16" t="s">
        <v>184</v>
      </c>
      <c r="D63" s="16" t="s">
        <v>185</v>
      </c>
      <c r="E63" s="19" t="s">
        <v>186</v>
      </c>
      <c r="F63" s="24">
        <v>1</v>
      </c>
      <c r="G63" s="10" t="s">
        <v>187</v>
      </c>
      <c r="H63" s="10" t="s">
        <v>188</v>
      </c>
      <c r="I63" s="7">
        <v>197.5</v>
      </c>
      <c r="J63" s="8">
        <f t="shared" si="2"/>
        <v>65.83333333333333</v>
      </c>
      <c r="K63" s="6"/>
      <c r="L63" s="8">
        <f t="shared" si="3"/>
        <v>65.83333333333333</v>
      </c>
      <c r="M63" s="6">
        <v>1</v>
      </c>
    </row>
    <row r="64" spans="1:13" s="2" customFormat="1" ht="24" customHeight="1">
      <c r="A64" s="6">
        <v>62</v>
      </c>
      <c r="B64" s="17"/>
      <c r="C64" s="17"/>
      <c r="D64" s="17"/>
      <c r="E64" s="20"/>
      <c r="F64" s="20"/>
      <c r="G64" s="10" t="s">
        <v>189</v>
      </c>
      <c r="H64" s="10" t="s">
        <v>190</v>
      </c>
      <c r="I64" s="7">
        <v>192.5</v>
      </c>
      <c r="J64" s="8">
        <f t="shared" si="2"/>
        <v>64.16666666666667</v>
      </c>
      <c r="K64" s="6"/>
      <c r="L64" s="8">
        <f t="shared" si="3"/>
        <v>64.16666666666667</v>
      </c>
      <c r="M64" s="6">
        <v>2</v>
      </c>
    </row>
    <row r="65" spans="1:13" s="2" customFormat="1" ht="24" customHeight="1">
      <c r="A65" s="6">
        <v>63</v>
      </c>
      <c r="B65" s="17"/>
      <c r="C65" s="17"/>
      <c r="D65" s="18"/>
      <c r="E65" s="21"/>
      <c r="F65" s="21"/>
      <c r="G65" s="10" t="s">
        <v>191</v>
      </c>
      <c r="H65" s="10" t="s">
        <v>192</v>
      </c>
      <c r="I65" s="7">
        <v>182.5</v>
      </c>
      <c r="J65" s="8">
        <f t="shared" si="2"/>
        <v>60.833333333333336</v>
      </c>
      <c r="K65" s="6"/>
      <c r="L65" s="8">
        <f t="shared" si="3"/>
        <v>60.833333333333336</v>
      </c>
      <c r="M65" s="6">
        <v>3</v>
      </c>
    </row>
    <row r="66" spans="1:227" s="4" customFormat="1" ht="24" customHeight="1">
      <c r="A66" s="6">
        <v>64</v>
      </c>
      <c r="B66" s="17"/>
      <c r="C66" s="17"/>
      <c r="D66" s="16" t="s">
        <v>193</v>
      </c>
      <c r="E66" s="19" t="s">
        <v>194</v>
      </c>
      <c r="F66" s="24">
        <v>2</v>
      </c>
      <c r="G66" s="10" t="s">
        <v>195</v>
      </c>
      <c r="H66" s="10" t="s">
        <v>196</v>
      </c>
      <c r="I66" s="7">
        <v>206</v>
      </c>
      <c r="J66" s="8">
        <f t="shared" si="2"/>
        <v>68.66666666666667</v>
      </c>
      <c r="K66" s="6"/>
      <c r="L66" s="8">
        <f t="shared" si="3"/>
        <v>68.66666666666667</v>
      </c>
      <c r="M66" s="6">
        <v>1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</row>
    <row r="67" spans="1:227" s="4" customFormat="1" ht="24" customHeight="1">
      <c r="A67" s="6">
        <v>65</v>
      </c>
      <c r="B67" s="17"/>
      <c r="C67" s="17"/>
      <c r="D67" s="17"/>
      <c r="E67" s="20"/>
      <c r="F67" s="20"/>
      <c r="G67" s="10" t="s">
        <v>197</v>
      </c>
      <c r="H67" s="10" t="s">
        <v>198</v>
      </c>
      <c r="I67" s="7">
        <v>204</v>
      </c>
      <c r="J67" s="8">
        <f aca="true" t="shared" si="4" ref="J67:J98">I$1:I$65536/3</f>
        <v>68</v>
      </c>
      <c r="K67" s="6"/>
      <c r="L67" s="8">
        <f aca="true" t="shared" si="5" ref="L67:L98">J$1:J$65536+K$1:K$65536</f>
        <v>68</v>
      </c>
      <c r="M67" s="6">
        <v>2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</row>
    <row r="68" spans="1:227" s="4" customFormat="1" ht="24" customHeight="1">
      <c r="A68" s="6">
        <v>66</v>
      </c>
      <c r="B68" s="17"/>
      <c r="C68" s="17"/>
      <c r="D68" s="17"/>
      <c r="E68" s="20"/>
      <c r="F68" s="20"/>
      <c r="G68" s="10" t="s">
        <v>199</v>
      </c>
      <c r="H68" s="10" t="s">
        <v>200</v>
      </c>
      <c r="I68" s="7">
        <v>196</v>
      </c>
      <c r="J68" s="8">
        <f t="shared" si="4"/>
        <v>65.33333333333333</v>
      </c>
      <c r="K68" s="6"/>
      <c r="L68" s="8">
        <f t="shared" si="5"/>
        <v>65.33333333333333</v>
      </c>
      <c r="M68" s="6">
        <v>3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</row>
    <row r="69" spans="1:227" s="4" customFormat="1" ht="24" customHeight="1">
      <c r="A69" s="6">
        <v>67</v>
      </c>
      <c r="B69" s="17"/>
      <c r="C69" s="17"/>
      <c r="D69" s="17"/>
      <c r="E69" s="20"/>
      <c r="F69" s="20"/>
      <c r="G69" s="10" t="s">
        <v>201</v>
      </c>
      <c r="H69" s="10" t="s">
        <v>202</v>
      </c>
      <c r="I69" s="7">
        <v>195</v>
      </c>
      <c r="J69" s="8">
        <f t="shared" si="4"/>
        <v>65</v>
      </c>
      <c r="K69" s="6"/>
      <c r="L69" s="8">
        <f t="shared" si="5"/>
        <v>65</v>
      </c>
      <c r="M69" s="6">
        <v>4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</row>
    <row r="70" spans="1:227" s="4" customFormat="1" ht="24" customHeight="1">
      <c r="A70" s="6">
        <v>68</v>
      </c>
      <c r="B70" s="17"/>
      <c r="C70" s="17"/>
      <c r="D70" s="17"/>
      <c r="E70" s="20"/>
      <c r="F70" s="20"/>
      <c r="G70" s="10" t="s">
        <v>203</v>
      </c>
      <c r="H70" s="10" t="s">
        <v>204</v>
      </c>
      <c r="I70" s="7">
        <v>193</v>
      </c>
      <c r="J70" s="8">
        <f t="shared" si="4"/>
        <v>64.33333333333333</v>
      </c>
      <c r="K70" s="6"/>
      <c r="L70" s="8">
        <f t="shared" si="5"/>
        <v>64.33333333333333</v>
      </c>
      <c r="M70" s="6">
        <v>5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</row>
    <row r="71" spans="1:227" s="4" customFormat="1" ht="24" customHeight="1">
      <c r="A71" s="6">
        <v>69</v>
      </c>
      <c r="B71" s="17"/>
      <c r="C71" s="18"/>
      <c r="D71" s="18"/>
      <c r="E71" s="21"/>
      <c r="F71" s="21"/>
      <c r="G71" s="10" t="s">
        <v>205</v>
      </c>
      <c r="H71" s="10" t="s">
        <v>206</v>
      </c>
      <c r="I71" s="7">
        <v>189.5</v>
      </c>
      <c r="J71" s="8">
        <f t="shared" si="4"/>
        <v>63.166666666666664</v>
      </c>
      <c r="K71" s="6"/>
      <c r="L71" s="8">
        <f t="shared" si="5"/>
        <v>63.166666666666664</v>
      </c>
      <c r="M71" s="6">
        <v>6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</row>
    <row r="72" spans="1:13" s="2" customFormat="1" ht="24" customHeight="1">
      <c r="A72" s="6">
        <v>70</v>
      </c>
      <c r="B72" s="17"/>
      <c r="C72" s="16" t="s">
        <v>207</v>
      </c>
      <c r="D72" s="16" t="s">
        <v>208</v>
      </c>
      <c r="E72" s="19" t="s">
        <v>209</v>
      </c>
      <c r="F72" s="24">
        <v>1</v>
      </c>
      <c r="G72" s="10" t="s">
        <v>210</v>
      </c>
      <c r="H72" s="10" t="s">
        <v>211</v>
      </c>
      <c r="I72" s="7">
        <v>167</v>
      </c>
      <c r="J72" s="8">
        <f t="shared" si="4"/>
        <v>55.666666666666664</v>
      </c>
      <c r="K72" s="6"/>
      <c r="L72" s="8">
        <f t="shared" si="5"/>
        <v>55.666666666666664</v>
      </c>
      <c r="M72" s="6">
        <v>1</v>
      </c>
    </row>
    <row r="73" spans="1:13" s="2" customFormat="1" ht="24" customHeight="1">
      <c r="A73" s="6">
        <v>71</v>
      </c>
      <c r="B73" s="17"/>
      <c r="C73" s="17"/>
      <c r="D73" s="17"/>
      <c r="E73" s="20"/>
      <c r="F73" s="20"/>
      <c r="G73" s="10" t="s">
        <v>212</v>
      </c>
      <c r="H73" s="10" t="s">
        <v>213</v>
      </c>
      <c r="I73" s="7">
        <v>160</v>
      </c>
      <c r="J73" s="8">
        <f t="shared" si="4"/>
        <v>53.333333333333336</v>
      </c>
      <c r="K73" s="6"/>
      <c r="L73" s="8">
        <f t="shared" si="5"/>
        <v>53.333333333333336</v>
      </c>
      <c r="M73" s="6">
        <v>2</v>
      </c>
    </row>
    <row r="74" spans="1:13" s="2" customFormat="1" ht="24" customHeight="1">
      <c r="A74" s="6">
        <v>72</v>
      </c>
      <c r="B74" s="17"/>
      <c r="C74" s="17"/>
      <c r="D74" s="18"/>
      <c r="E74" s="21"/>
      <c r="F74" s="21"/>
      <c r="G74" s="10" t="s">
        <v>214</v>
      </c>
      <c r="H74" s="10" t="s">
        <v>215</v>
      </c>
      <c r="I74" s="7">
        <v>153</v>
      </c>
      <c r="J74" s="8">
        <f t="shared" si="4"/>
        <v>51</v>
      </c>
      <c r="K74" s="6"/>
      <c r="L74" s="8">
        <f t="shared" si="5"/>
        <v>51</v>
      </c>
      <c r="M74" s="6">
        <v>3</v>
      </c>
    </row>
    <row r="75" spans="1:227" s="4" customFormat="1" ht="24" customHeight="1">
      <c r="A75" s="6">
        <v>73</v>
      </c>
      <c r="B75" s="17"/>
      <c r="C75" s="17"/>
      <c r="D75" s="16" t="s">
        <v>216</v>
      </c>
      <c r="E75" s="19" t="s">
        <v>217</v>
      </c>
      <c r="F75" s="24">
        <v>2</v>
      </c>
      <c r="G75" s="10" t="s">
        <v>218</v>
      </c>
      <c r="H75" s="10" t="s">
        <v>219</v>
      </c>
      <c r="I75" s="7">
        <v>212</v>
      </c>
      <c r="J75" s="8">
        <f t="shared" si="4"/>
        <v>70.66666666666667</v>
      </c>
      <c r="K75" s="6"/>
      <c r="L75" s="8">
        <f t="shared" si="5"/>
        <v>70.66666666666667</v>
      </c>
      <c r="M75" s="6">
        <v>1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</row>
    <row r="76" spans="1:227" s="4" customFormat="1" ht="24" customHeight="1">
      <c r="A76" s="6">
        <v>74</v>
      </c>
      <c r="B76" s="17"/>
      <c r="C76" s="17"/>
      <c r="D76" s="17"/>
      <c r="E76" s="20"/>
      <c r="F76" s="20"/>
      <c r="G76" s="10" t="s">
        <v>220</v>
      </c>
      <c r="H76" s="10" t="s">
        <v>221</v>
      </c>
      <c r="I76" s="7">
        <v>201.5</v>
      </c>
      <c r="J76" s="8">
        <f t="shared" si="4"/>
        <v>67.16666666666667</v>
      </c>
      <c r="K76" s="6"/>
      <c r="L76" s="8">
        <f t="shared" si="5"/>
        <v>67.16666666666667</v>
      </c>
      <c r="M76" s="6">
        <v>2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</row>
    <row r="77" spans="1:227" s="4" customFormat="1" ht="24" customHeight="1">
      <c r="A77" s="6">
        <v>75</v>
      </c>
      <c r="B77" s="17"/>
      <c r="C77" s="17"/>
      <c r="D77" s="17"/>
      <c r="E77" s="20"/>
      <c r="F77" s="20"/>
      <c r="G77" s="10" t="s">
        <v>222</v>
      </c>
      <c r="H77" s="10" t="s">
        <v>223</v>
      </c>
      <c r="I77" s="7">
        <v>199.5</v>
      </c>
      <c r="J77" s="8">
        <f t="shared" si="4"/>
        <v>66.5</v>
      </c>
      <c r="K77" s="6"/>
      <c r="L77" s="8">
        <f t="shared" si="5"/>
        <v>66.5</v>
      </c>
      <c r="M77" s="6">
        <v>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</row>
    <row r="78" spans="1:227" s="4" customFormat="1" ht="24" customHeight="1">
      <c r="A78" s="6">
        <v>76</v>
      </c>
      <c r="B78" s="17"/>
      <c r="C78" s="17"/>
      <c r="D78" s="17"/>
      <c r="E78" s="20"/>
      <c r="F78" s="20"/>
      <c r="G78" s="10" t="s">
        <v>224</v>
      </c>
      <c r="H78" s="10" t="s">
        <v>225</v>
      </c>
      <c r="I78" s="7">
        <v>191</v>
      </c>
      <c r="J78" s="8">
        <f t="shared" si="4"/>
        <v>63.666666666666664</v>
      </c>
      <c r="K78" s="6"/>
      <c r="L78" s="8">
        <f t="shared" si="5"/>
        <v>63.666666666666664</v>
      </c>
      <c r="M78" s="6">
        <v>4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</row>
    <row r="79" spans="1:227" s="4" customFormat="1" ht="24" customHeight="1">
      <c r="A79" s="6">
        <v>77</v>
      </c>
      <c r="B79" s="17"/>
      <c r="C79" s="17"/>
      <c r="D79" s="17"/>
      <c r="E79" s="20"/>
      <c r="F79" s="20"/>
      <c r="G79" s="10" t="s">
        <v>226</v>
      </c>
      <c r="H79" s="10" t="s">
        <v>227</v>
      </c>
      <c r="I79" s="7">
        <v>190</v>
      </c>
      <c r="J79" s="8">
        <f t="shared" si="4"/>
        <v>63.333333333333336</v>
      </c>
      <c r="K79" s="6"/>
      <c r="L79" s="8">
        <f t="shared" si="5"/>
        <v>63.333333333333336</v>
      </c>
      <c r="M79" s="6">
        <v>5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</row>
    <row r="80" spans="1:227" s="4" customFormat="1" ht="24" customHeight="1">
      <c r="A80" s="6">
        <v>78</v>
      </c>
      <c r="B80" s="17"/>
      <c r="C80" s="17"/>
      <c r="D80" s="18"/>
      <c r="E80" s="21"/>
      <c r="F80" s="21"/>
      <c r="G80" s="10" t="s">
        <v>228</v>
      </c>
      <c r="H80" s="10" t="s">
        <v>229</v>
      </c>
      <c r="I80" s="7">
        <v>184</v>
      </c>
      <c r="J80" s="8">
        <f t="shared" si="4"/>
        <v>61.333333333333336</v>
      </c>
      <c r="K80" s="6"/>
      <c r="L80" s="8">
        <f t="shared" si="5"/>
        <v>61.333333333333336</v>
      </c>
      <c r="M80" s="6">
        <v>6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</row>
    <row r="81" spans="1:13" s="2" customFormat="1" ht="24" customHeight="1">
      <c r="A81" s="6">
        <v>79</v>
      </c>
      <c r="B81" s="17"/>
      <c r="C81" s="17"/>
      <c r="D81" s="16" t="s">
        <v>230</v>
      </c>
      <c r="E81" s="19" t="s">
        <v>231</v>
      </c>
      <c r="F81" s="24">
        <v>1</v>
      </c>
      <c r="G81" s="10" t="s">
        <v>232</v>
      </c>
      <c r="H81" s="10" t="s">
        <v>233</v>
      </c>
      <c r="I81" s="7">
        <v>225.5</v>
      </c>
      <c r="J81" s="8">
        <f t="shared" si="4"/>
        <v>75.16666666666667</v>
      </c>
      <c r="K81" s="6"/>
      <c r="L81" s="8">
        <f t="shared" si="5"/>
        <v>75.16666666666667</v>
      </c>
      <c r="M81" s="6">
        <v>1</v>
      </c>
    </row>
    <row r="82" spans="1:13" s="2" customFormat="1" ht="24" customHeight="1">
      <c r="A82" s="6">
        <v>80</v>
      </c>
      <c r="B82" s="17"/>
      <c r="C82" s="17"/>
      <c r="D82" s="17"/>
      <c r="E82" s="20"/>
      <c r="F82" s="20"/>
      <c r="G82" s="10" t="s">
        <v>234</v>
      </c>
      <c r="H82" s="10" t="s">
        <v>235</v>
      </c>
      <c r="I82" s="7">
        <v>203.5</v>
      </c>
      <c r="J82" s="8">
        <f t="shared" si="4"/>
        <v>67.83333333333333</v>
      </c>
      <c r="K82" s="6"/>
      <c r="L82" s="8">
        <f t="shared" si="5"/>
        <v>67.83333333333333</v>
      </c>
      <c r="M82" s="6">
        <v>2</v>
      </c>
    </row>
    <row r="83" spans="1:13" s="2" customFormat="1" ht="24" customHeight="1">
      <c r="A83" s="6">
        <v>81</v>
      </c>
      <c r="B83" s="17"/>
      <c r="C83" s="17"/>
      <c r="D83" s="18"/>
      <c r="E83" s="21"/>
      <c r="F83" s="21"/>
      <c r="G83" s="10" t="s">
        <v>236</v>
      </c>
      <c r="H83" s="10" t="s">
        <v>237</v>
      </c>
      <c r="I83" s="7">
        <v>198.5</v>
      </c>
      <c r="J83" s="8">
        <f t="shared" si="4"/>
        <v>66.16666666666667</v>
      </c>
      <c r="K83" s="6"/>
      <c r="L83" s="8">
        <f t="shared" si="5"/>
        <v>66.16666666666667</v>
      </c>
      <c r="M83" s="6">
        <v>3</v>
      </c>
    </row>
    <row r="84" spans="1:13" s="2" customFormat="1" ht="24" customHeight="1">
      <c r="A84" s="6">
        <v>82</v>
      </c>
      <c r="B84" s="17"/>
      <c r="C84" s="17"/>
      <c r="D84" s="16" t="s">
        <v>238</v>
      </c>
      <c r="E84" s="19" t="s">
        <v>239</v>
      </c>
      <c r="F84" s="24">
        <v>1</v>
      </c>
      <c r="G84" s="10" t="s">
        <v>240</v>
      </c>
      <c r="H84" s="10" t="s">
        <v>241</v>
      </c>
      <c r="I84" s="7">
        <v>189.5</v>
      </c>
      <c r="J84" s="8">
        <f t="shared" si="4"/>
        <v>63.166666666666664</v>
      </c>
      <c r="K84" s="6"/>
      <c r="L84" s="8">
        <f t="shared" si="5"/>
        <v>63.166666666666664</v>
      </c>
      <c r="M84" s="6">
        <v>1</v>
      </c>
    </row>
    <row r="85" spans="1:13" s="2" customFormat="1" ht="24" customHeight="1">
      <c r="A85" s="6">
        <v>83</v>
      </c>
      <c r="B85" s="17"/>
      <c r="C85" s="17"/>
      <c r="D85" s="17"/>
      <c r="E85" s="20"/>
      <c r="F85" s="20"/>
      <c r="G85" s="10" t="s">
        <v>242</v>
      </c>
      <c r="H85" s="10" t="s">
        <v>243</v>
      </c>
      <c r="I85" s="7">
        <v>185</v>
      </c>
      <c r="J85" s="8">
        <f t="shared" si="4"/>
        <v>61.666666666666664</v>
      </c>
      <c r="K85" s="6"/>
      <c r="L85" s="8">
        <f t="shared" si="5"/>
        <v>61.666666666666664</v>
      </c>
      <c r="M85" s="6">
        <v>2</v>
      </c>
    </row>
    <row r="86" spans="1:13" s="2" customFormat="1" ht="24" customHeight="1">
      <c r="A86" s="6">
        <v>84</v>
      </c>
      <c r="B86" s="17"/>
      <c r="C86" s="17"/>
      <c r="D86" s="18"/>
      <c r="E86" s="21"/>
      <c r="F86" s="21"/>
      <c r="G86" s="10" t="s">
        <v>244</v>
      </c>
      <c r="H86" s="10" t="s">
        <v>245</v>
      </c>
      <c r="I86" s="7">
        <v>183</v>
      </c>
      <c r="J86" s="8">
        <f t="shared" si="4"/>
        <v>61</v>
      </c>
      <c r="K86" s="6"/>
      <c r="L86" s="8">
        <f t="shared" si="5"/>
        <v>61</v>
      </c>
      <c r="M86" s="6">
        <v>3</v>
      </c>
    </row>
    <row r="87" spans="1:227" s="4" customFormat="1" ht="24" customHeight="1">
      <c r="A87" s="6">
        <v>85</v>
      </c>
      <c r="B87" s="17"/>
      <c r="C87" s="17"/>
      <c r="D87" s="16" t="s">
        <v>246</v>
      </c>
      <c r="E87" s="19" t="s">
        <v>247</v>
      </c>
      <c r="F87" s="24">
        <v>1</v>
      </c>
      <c r="G87" s="10" t="s">
        <v>248</v>
      </c>
      <c r="H87" s="10" t="s">
        <v>249</v>
      </c>
      <c r="I87" s="7">
        <v>203.5</v>
      </c>
      <c r="J87" s="8">
        <f t="shared" si="4"/>
        <v>67.83333333333333</v>
      </c>
      <c r="K87" s="6"/>
      <c r="L87" s="8">
        <f t="shared" si="5"/>
        <v>67.83333333333333</v>
      </c>
      <c r="M87" s="6">
        <v>1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</row>
    <row r="88" spans="1:227" s="4" customFormat="1" ht="24" customHeight="1">
      <c r="A88" s="6">
        <v>86</v>
      </c>
      <c r="B88" s="17"/>
      <c r="C88" s="17"/>
      <c r="D88" s="17"/>
      <c r="E88" s="20"/>
      <c r="F88" s="20"/>
      <c r="G88" s="10" t="s">
        <v>250</v>
      </c>
      <c r="H88" s="10" t="s">
        <v>251</v>
      </c>
      <c r="I88" s="7">
        <v>199.5</v>
      </c>
      <c r="J88" s="8">
        <f t="shared" si="4"/>
        <v>66.5</v>
      </c>
      <c r="K88" s="6"/>
      <c r="L88" s="8">
        <f t="shared" si="5"/>
        <v>66.5</v>
      </c>
      <c r="M88" s="6">
        <v>2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</row>
    <row r="89" spans="1:227" s="4" customFormat="1" ht="24" customHeight="1">
      <c r="A89" s="6">
        <v>87</v>
      </c>
      <c r="B89" s="17"/>
      <c r="C89" s="18"/>
      <c r="D89" s="18"/>
      <c r="E89" s="21"/>
      <c r="F89" s="21"/>
      <c r="G89" s="10" t="s">
        <v>252</v>
      </c>
      <c r="H89" s="10" t="s">
        <v>253</v>
      </c>
      <c r="I89" s="7">
        <v>194.5</v>
      </c>
      <c r="J89" s="8">
        <f t="shared" si="4"/>
        <v>64.83333333333333</v>
      </c>
      <c r="K89" s="6"/>
      <c r="L89" s="8">
        <f t="shared" si="5"/>
        <v>64.83333333333333</v>
      </c>
      <c r="M89" s="6">
        <v>3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</row>
    <row r="90" spans="1:227" s="4" customFormat="1" ht="24" customHeight="1">
      <c r="A90" s="6">
        <v>88</v>
      </c>
      <c r="B90" s="17"/>
      <c r="C90" s="16" t="s">
        <v>254</v>
      </c>
      <c r="D90" s="16" t="s">
        <v>255</v>
      </c>
      <c r="E90" s="19" t="s">
        <v>256</v>
      </c>
      <c r="F90" s="24">
        <v>1</v>
      </c>
      <c r="G90" s="10" t="s">
        <v>257</v>
      </c>
      <c r="H90" s="10" t="s">
        <v>258</v>
      </c>
      <c r="I90" s="7">
        <v>186</v>
      </c>
      <c r="J90" s="8">
        <f t="shared" si="4"/>
        <v>62</v>
      </c>
      <c r="K90" s="6"/>
      <c r="L90" s="8">
        <f t="shared" si="5"/>
        <v>62</v>
      </c>
      <c r="M90" s="6">
        <v>1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</row>
    <row r="91" spans="1:227" s="4" customFormat="1" ht="24" customHeight="1">
      <c r="A91" s="6">
        <v>89</v>
      </c>
      <c r="B91" s="17"/>
      <c r="C91" s="17"/>
      <c r="D91" s="17"/>
      <c r="E91" s="20"/>
      <c r="F91" s="20"/>
      <c r="G91" s="10" t="s">
        <v>259</v>
      </c>
      <c r="H91" s="10" t="s">
        <v>260</v>
      </c>
      <c r="I91" s="7">
        <v>178.5</v>
      </c>
      <c r="J91" s="8">
        <f t="shared" si="4"/>
        <v>59.5</v>
      </c>
      <c r="K91" s="6"/>
      <c r="L91" s="8">
        <f t="shared" si="5"/>
        <v>59.5</v>
      </c>
      <c r="M91" s="6">
        <v>2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</row>
    <row r="92" spans="1:227" s="4" customFormat="1" ht="24" customHeight="1">
      <c r="A92" s="6">
        <v>90</v>
      </c>
      <c r="B92" s="18"/>
      <c r="C92" s="18"/>
      <c r="D92" s="18"/>
      <c r="E92" s="21"/>
      <c r="F92" s="21"/>
      <c r="G92" s="10" t="s">
        <v>261</v>
      </c>
      <c r="H92" s="10" t="s">
        <v>262</v>
      </c>
      <c r="I92" s="7">
        <v>167</v>
      </c>
      <c r="J92" s="8">
        <f t="shared" si="4"/>
        <v>55.666666666666664</v>
      </c>
      <c r="K92" s="6"/>
      <c r="L92" s="8">
        <f t="shared" si="5"/>
        <v>55.666666666666664</v>
      </c>
      <c r="M92" s="6">
        <v>3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</row>
    <row r="93" spans="1:13" s="2" customFormat="1" ht="24" customHeight="1">
      <c r="A93" s="6">
        <v>91</v>
      </c>
      <c r="B93" s="16" t="s">
        <v>263</v>
      </c>
      <c r="C93" s="16" t="s">
        <v>264</v>
      </c>
      <c r="D93" s="16" t="s">
        <v>98</v>
      </c>
      <c r="E93" s="19" t="s">
        <v>265</v>
      </c>
      <c r="F93" s="24">
        <v>1</v>
      </c>
      <c r="G93" s="10" t="s">
        <v>266</v>
      </c>
      <c r="H93" s="10" t="s">
        <v>267</v>
      </c>
      <c r="I93" s="7">
        <v>196.5</v>
      </c>
      <c r="J93" s="8">
        <f t="shared" si="4"/>
        <v>65.5</v>
      </c>
      <c r="K93" s="6"/>
      <c r="L93" s="8">
        <f t="shared" si="5"/>
        <v>65.5</v>
      </c>
      <c r="M93" s="6">
        <v>1</v>
      </c>
    </row>
    <row r="94" spans="1:13" s="2" customFormat="1" ht="24" customHeight="1">
      <c r="A94" s="6">
        <v>92</v>
      </c>
      <c r="B94" s="17"/>
      <c r="C94" s="17"/>
      <c r="D94" s="17"/>
      <c r="E94" s="20"/>
      <c r="F94" s="20"/>
      <c r="G94" s="10" t="s">
        <v>268</v>
      </c>
      <c r="H94" s="10" t="s">
        <v>269</v>
      </c>
      <c r="I94" s="7">
        <v>182</v>
      </c>
      <c r="J94" s="8">
        <f t="shared" si="4"/>
        <v>60.666666666666664</v>
      </c>
      <c r="K94" s="6"/>
      <c r="L94" s="8">
        <f t="shared" si="5"/>
        <v>60.666666666666664</v>
      </c>
      <c r="M94" s="6">
        <v>2</v>
      </c>
    </row>
    <row r="95" spans="1:13" s="2" customFormat="1" ht="24" customHeight="1">
      <c r="A95" s="6">
        <v>93</v>
      </c>
      <c r="B95" s="17"/>
      <c r="C95" s="17"/>
      <c r="D95" s="18"/>
      <c r="E95" s="21"/>
      <c r="F95" s="21"/>
      <c r="G95" s="10" t="s">
        <v>270</v>
      </c>
      <c r="H95" s="10" t="s">
        <v>271</v>
      </c>
      <c r="I95" s="7">
        <v>176.5</v>
      </c>
      <c r="J95" s="8">
        <f t="shared" si="4"/>
        <v>58.833333333333336</v>
      </c>
      <c r="K95" s="6"/>
      <c r="L95" s="8">
        <f t="shared" si="5"/>
        <v>58.833333333333336</v>
      </c>
      <c r="M95" s="6">
        <v>3</v>
      </c>
    </row>
    <row r="96" spans="1:227" s="4" customFormat="1" ht="24" customHeight="1">
      <c r="A96" s="6">
        <v>94</v>
      </c>
      <c r="B96" s="17"/>
      <c r="C96" s="17"/>
      <c r="D96" s="16" t="s">
        <v>106</v>
      </c>
      <c r="E96" s="19" t="s">
        <v>272</v>
      </c>
      <c r="F96" s="24">
        <v>1</v>
      </c>
      <c r="G96" s="10" t="s">
        <v>273</v>
      </c>
      <c r="H96" s="10" t="s">
        <v>274</v>
      </c>
      <c r="I96" s="7">
        <v>218</v>
      </c>
      <c r="J96" s="8">
        <f t="shared" si="4"/>
        <v>72.66666666666667</v>
      </c>
      <c r="K96" s="6"/>
      <c r="L96" s="8">
        <f t="shared" si="5"/>
        <v>72.66666666666667</v>
      </c>
      <c r="M96" s="6">
        <v>1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</row>
    <row r="97" spans="1:227" s="4" customFormat="1" ht="24" customHeight="1">
      <c r="A97" s="6">
        <v>95</v>
      </c>
      <c r="B97" s="17"/>
      <c r="C97" s="17"/>
      <c r="D97" s="17"/>
      <c r="E97" s="20"/>
      <c r="F97" s="20"/>
      <c r="G97" s="10" t="s">
        <v>275</v>
      </c>
      <c r="H97" s="10" t="s">
        <v>276</v>
      </c>
      <c r="I97" s="7">
        <v>197</v>
      </c>
      <c r="J97" s="8">
        <f t="shared" si="4"/>
        <v>65.66666666666667</v>
      </c>
      <c r="K97" s="6"/>
      <c r="L97" s="8">
        <f t="shared" si="5"/>
        <v>65.66666666666667</v>
      </c>
      <c r="M97" s="6">
        <v>2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</row>
    <row r="98" spans="1:227" s="4" customFormat="1" ht="24" customHeight="1">
      <c r="A98" s="6">
        <v>96</v>
      </c>
      <c r="B98" s="18"/>
      <c r="C98" s="18"/>
      <c r="D98" s="18"/>
      <c r="E98" s="21"/>
      <c r="F98" s="21"/>
      <c r="G98" s="10" t="s">
        <v>277</v>
      </c>
      <c r="H98" s="10" t="s">
        <v>278</v>
      </c>
      <c r="I98" s="7">
        <v>187</v>
      </c>
      <c r="J98" s="8">
        <f t="shared" si="4"/>
        <v>62.333333333333336</v>
      </c>
      <c r="K98" s="6"/>
      <c r="L98" s="8">
        <f t="shared" si="5"/>
        <v>62.333333333333336</v>
      </c>
      <c r="M98" s="6">
        <v>3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</row>
    <row r="99" spans="1:13" s="2" customFormat="1" ht="24" customHeight="1">
      <c r="A99" s="6">
        <v>97</v>
      </c>
      <c r="B99" s="16" t="s">
        <v>279</v>
      </c>
      <c r="C99" s="16" t="s">
        <v>280</v>
      </c>
      <c r="D99" s="16" t="s">
        <v>15</v>
      </c>
      <c r="E99" s="19" t="s">
        <v>281</v>
      </c>
      <c r="F99" s="24">
        <v>1</v>
      </c>
      <c r="G99" s="10" t="s">
        <v>282</v>
      </c>
      <c r="H99" s="10" t="s">
        <v>283</v>
      </c>
      <c r="I99" s="7">
        <v>240</v>
      </c>
      <c r="J99" s="8">
        <f aca="true" t="shared" si="6" ref="J99:J130">I$1:I$65536/3</f>
        <v>80</v>
      </c>
      <c r="K99" s="6"/>
      <c r="L99" s="8">
        <f aca="true" t="shared" si="7" ref="L99:L130">J$1:J$65536+K$1:K$65536</f>
        <v>80</v>
      </c>
      <c r="M99" s="6">
        <v>1</v>
      </c>
    </row>
    <row r="100" spans="1:13" s="2" customFormat="1" ht="24" customHeight="1">
      <c r="A100" s="6">
        <v>98</v>
      </c>
      <c r="B100" s="17"/>
      <c r="C100" s="17"/>
      <c r="D100" s="17"/>
      <c r="E100" s="20"/>
      <c r="F100" s="20"/>
      <c r="G100" s="10" t="s">
        <v>284</v>
      </c>
      <c r="H100" s="10" t="s">
        <v>285</v>
      </c>
      <c r="I100" s="7">
        <v>228.5</v>
      </c>
      <c r="J100" s="8">
        <f t="shared" si="6"/>
        <v>76.16666666666667</v>
      </c>
      <c r="K100" s="6"/>
      <c r="L100" s="8">
        <f t="shared" si="7"/>
        <v>76.16666666666667</v>
      </c>
      <c r="M100" s="6">
        <v>2</v>
      </c>
    </row>
    <row r="101" spans="1:13" s="2" customFormat="1" ht="24" customHeight="1">
      <c r="A101" s="6">
        <v>99</v>
      </c>
      <c r="B101" s="17"/>
      <c r="C101" s="17"/>
      <c r="D101" s="18"/>
      <c r="E101" s="21"/>
      <c r="F101" s="21"/>
      <c r="G101" s="10" t="s">
        <v>286</v>
      </c>
      <c r="H101" s="10" t="s">
        <v>287</v>
      </c>
      <c r="I101" s="7">
        <v>218.5</v>
      </c>
      <c r="J101" s="8">
        <f t="shared" si="6"/>
        <v>72.83333333333333</v>
      </c>
      <c r="K101" s="6"/>
      <c r="L101" s="8">
        <f t="shared" si="7"/>
        <v>72.83333333333333</v>
      </c>
      <c r="M101" s="6">
        <v>3</v>
      </c>
    </row>
    <row r="102" spans="1:13" s="2" customFormat="1" ht="24" customHeight="1">
      <c r="A102" s="6">
        <v>100</v>
      </c>
      <c r="B102" s="17"/>
      <c r="C102" s="17"/>
      <c r="D102" s="16" t="s">
        <v>288</v>
      </c>
      <c r="E102" s="19" t="s">
        <v>289</v>
      </c>
      <c r="F102" s="24">
        <v>1</v>
      </c>
      <c r="G102" s="10" t="s">
        <v>290</v>
      </c>
      <c r="H102" s="10" t="s">
        <v>291</v>
      </c>
      <c r="I102" s="7">
        <v>212.5</v>
      </c>
      <c r="J102" s="8">
        <f t="shared" si="6"/>
        <v>70.83333333333333</v>
      </c>
      <c r="K102" s="6"/>
      <c r="L102" s="8">
        <f t="shared" si="7"/>
        <v>70.83333333333333</v>
      </c>
      <c r="M102" s="6">
        <v>1</v>
      </c>
    </row>
    <row r="103" spans="1:13" s="2" customFormat="1" ht="24" customHeight="1">
      <c r="A103" s="6">
        <v>101</v>
      </c>
      <c r="B103" s="17"/>
      <c r="C103" s="17"/>
      <c r="D103" s="17"/>
      <c r="E103" s="20"/>
      <c r="F103" s="20"/>
      <c r="G103" s="10" t="s">
        <v>292</v>
      </c>
      <c r="H103" s="10" t="s">
        <v>293</v>
      </c>
      <c r="I103" s="7">
        <v>205</v>
      </c>
      <c r="J103" s="8">
        <f t="shared" si="6"/>
        <v>68.33333333333333</v>
      </c>
      <c r="K103" s="6"/>
      <c r="L103" s="8">
        <f t="shared" si="7"/>
        <v>68.33333333333333</v>
      </c>
      <c r="M103" s="6">
        <v>2</v>
      </c>
    </row>
    <row r="104" spans="1:13" s="2" customFormat="1" ht="24" customHeight="1">
      <c r="A104" s="6">
        <v>102</v>
      </c>
      <c r="B104" s="18"/>
      <c r="C104" s="18"/>
      <c r="D104" s="18"/>
      <c r="E104" s="21"/>
      <c r="F104" s="21"/>
      <c r="G104" s="10" t="s">
        <v>294</v>
      </c>
      <c r="H104" s="10" t="s">
        <v>295</v>
      </c>
      <c r="I104" s="7">
        <v>199</v>
      </c>
      <c r="J104" s="8">
        <f t="shared" si="6"/>
        <v>66.33333333333333</v>
      </c>
      <c r="K104" s="6"/>
      <c r="L104" s="8">
        <f t="shared" si="7"/>
        <v>66.33333333333333</v>
      </c>
      <c r="M104" s="6">
        <v>3</v>
      </c>
    </row>
    <row r="105" spans="1:13" s="2" customFormat="1" ht="24" customHeight="1">
      <c r="A105" s="6">
        <v>103</v>
      </c>
      <c r="B105" s="16" t="s">
        <v>296</v>
      </c>
      <c r="C105" s="16" t="s">
        <v>297</v>
      </c>
      <c r="D105" s="16" t="s">
        <v>15</v>
      </c>
      <c r="E105" s="19" t="s">
        <v>298</v>
      </c>
      <c r="F105" s="24">
        <v>1</v>
      </c>
      <c r="G105" s="10" t="s">
        <v>299</v>
      </c>
      <c r="H105" s="10" t="s">
        <v>300</v>
      </c>
      <c r="I105" s="7">
        <v>225</v>
      </c>
      <c r="J105" s="8">
        <f t="shared" si="6"/>
        <v>75</v>
      </c>
      <c r="K105" s="6"/>
      <c r="L105" s="8">
        <f t="shared" si="7"/>
        <v>75</v>
      </c>
      <c r="M105" s="6">
        <v>1</v>
      </c>
    </row>
    <row r="106" spans="1:13" s="2" customFormat="1" ht="24" customHeight="1">
      <c r="A106" s="6">
        <v>104</v>
      </c>
      <c r="B106" s="17"/>
      <c r="C106" s="17"/>
      <c r="D106" s="17"/>
      <c r="E106" s="20"/>
      <c r="F106" s="20"/>
      <c r="G106" s="10" t="s">
        <v>301</v>
      </c>
      <c r="H106" s="10" t="s">
        <v>302</v>
      </c>
      <c r="I106" s="7">
        <v>221</v>
      </c>
      <c r="J106" s="8">
        <f t="shared" si="6"/>
        <v>73.66666666666667</v>
      </c>
      <c r="K106" s="6"/>
      <c r="L106" s="8">
        <f t="shared" si="7"/>
        <v>73.66666666666667</v>
      </c>
      <c r="M106" s="6">
        <v>2</v>
      </c>
    </row>
    <row r="107" spans="1:13" s="2" customFormat="1" ht="24" customHeight="1">
      <c r="A107" s="6">
        <v>105</v>
      </c>
      <c r="B107" s="18"/>
      <c r="C107" s="18"/>
      <c r="D107" s="18"/>
      <c r="E107" s="21"/>
      <c r="F107" s="21"/>
      <c r="G107" s="10" t="s">
        <v>303</v>
      </c>
      <c r="H107" s="10" t="s">
        <v>304</v>
      </c>
      <c r="I107" s="7">
        <v>218</v>
      </c>
      <c r="J107" s="8">
        <f t="shared" si="6"/>
        <v>72.66666666666667</v>
      </c>
      <c r="K107" s="6"/>
      <c r="L107" s="8">
        <f t="shared" si="7"/>
        <v>72.66666666666667</v>
      </c>
      <c r="M107" s="6">
        <v>3</v>
      </c>
    </row>
    <row r="108" spans="1:13" s="2" customFormat="1" ht="24" customHeight="1">
      <c r="A108" s="6">
        <v>106</v>
      </c>
      <c r="B108" s="16" t="s">
        <v>305</v>
      </c>
      <c r="C108" s="16" t="s">
        <v>306</v>
      </c>
      <c r="D108" s="16" t="s">
        <v>307</v>
      </c>
      <c r="E108" s="19" t="s">
        <v>308</v>
      </c>
      <c r="F108" s="24">
        <v>1</v>
      </c>
      <c r="G108" s="10" t="s">
        <v>309</v>
      </c>
      <c r="H108" s="10" t="s">
        <v>310</v>
      </c>
      <c r="I108" s="7">
        <v>154</v>
      </c>
      <c r="J108" s="8">
        <f t="shared" si="6"/>
        <v>51.333333333333336</v>
      </c>
      <c r="K108" s="6"/>
      <c r="L108" s="8">
        <f t="shared" si="7"/>
        <v>51.333333333333336</v>
      </c>
      <c r="M108" s="6">
        <v>1</v>
      </c>
    </row>
    <row r="109" spans="1:13" s="2" customFormat="1" ht="24" customHeight="1">
      <c r="A109" s="6">
        <v>107</v>
      </c>
      <c r="B109" s="17"/>
      <c r="C109" s="17"/>
      <c r="D109" s="17"/>
      <c r="E109" s="20"/>
      <c r="F109" s="20"/>
      <c r="G109" s="10" t="s">
        <v>311</v>
      </c>
      <c r="H109" s="10" t="s">
        <v>312</v>
      </c>
      <c r="I109" s="7">
        <v>129.9</v>
      </c>
      <c r="J109" s="8">
        <f t="shared" si="6"/>
        <v>43.300000000000004</v>
      </c>
      <c r="K109" s="6"/>
      <c r="L109" s="8">
        <f t="shared" si="7"/>
        <v>43.300000000000004</v>
      </c>
      <c r="M109" s="6">
        <v>2</v>
      </c>
    </row>
    <row r="110" spans="1:13" s="2" customFormat="1" ht="24" customHeight="1">
      <c r="A110" s="6">
        <v>108</v>
      </c>
      <c r="B110" s="17"/>
      <c r="C110" s="17"/>
      <c r="D110" s="18"/>
      <c r="E110" s="21"/>
      <c r="F110" s="21"/>
      <c r="G110" s="10" t="s">
        <v>313</v>
      </c>
      <c r="H110" s="10" t="s">
        <v>314</v>
      </c>
      <c r="I110" s="7">
        <v>123.8</v>
      </c>
      <c r="J110" s="8">
        <f t="shared" si="6"/>
        <v>41.266666666666666</v>
      </c>
      <c r="K110" s="6"/>
      <c r="L110" s="8">
        <f t="shared" si="7"/>
        <v>41.266666666666666</v>
      </c>
      <c r="M110" s="6">
        <v>3</v>
      </c>
    </row>
    <row r="111" spans="1:227" s="4" customFormat="1" ht="24" customHeight="1">
      <c r="A111" s="6">
        <v>109</v>
      </c>
      <c r="B111" s="17"/>
      <c r="C111" s="17"/>
      <c r="D111" s="16" t="s">
        <v>315</v>
      </c>
      <c r="E111" s="19" t="s">
        <v>316</v>
      </c>
      <c r="F111" s="24">
        <v>4</v>
      </c>
      <c r="G111" s="10" t="s">
        <v>317</v>
      </c>
      <c r="H111" s="10" t="s">
        <v>318</v>
      </c>
      <c r="I111" s="7">
        <v>222.6</v>
      </c>
      <c r="J111" s="8">
        <f t="shared" si="6"/>
        <v>74.2</v>
      </c>
      <c r="K111" s="6"/>
      <c r="L111" s="8">
        <f t="shared" si="7"/>
        <v>74.2</v>
      </c>
      <c r="M111" s="6">
        <v>1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</row>
    <row r="112" spans="1:227" s="4" customFormat="1" ht="24" customHeight="1">
      <c r="A112" s="6">
        <v>110</v>
      </c>
      <c r="B112" s="17"/>
      <c r="C112" s="17"/>
      <c r="D112" s="17"/>
      <c r="E112" s="20"/>
      <c r="F112" s="20"/>
      <c r="G112" s="10" t="s">
        <v>319</v>
      </c>
      <c r="H112" s="10" t="s">
        <v>320</v>
      </c>
      <c r="I112" s="7">
        <v>207.3</v>
      </c>
      <c r="J112" s="8">
        <f t="shared" si="6"/>
        <v>69.10000000000001</v>
      </c>
      <c r="K112" s="6"/>
      <c r="L112" s="8">
        <f t="shared" si="7"/>
        <v>69.10000000000001</v>
      </c>
      <c r="M112" s="6">
        <v>2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</row>
    <row r="113" spans="1:227" s="4" customFormat="1" ht="24" customHeight="1">
      <c r="A113" s="6">
        <v>111</v>
      </c>
      <c r="B113" s="17"/>
      <c r="C113" s="17"/>
      <c r="D113" s="17"/>
      <c r="E113" s="20"/>
      <c r="F113" s="20"/>
      <c r="G113" s="10" t="s">
        <v>321</v>
      </c>
      <c r="H113" s="10" t="s">
        <v>322</v>
      </c>
      <c r="I113" s="7">
        <v>193.8</v>
      </c>
      <c r="J113" s="8">
        <f t="shared" si="6"/>
        <v>64.60000000000001</v>
      </c>
      <c r="K113" s="6"/>
      <c r="L113" s="8">
        <f t="shared" si="7"/>
        <v>64.60000000000001</v>
      </c>
      <c r="M113" s="6">
        <v>3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</row>
    <row r="114" spans="1:227" s="4" customFormat="1" ht="24" customHeight="1">
      <c r="A114" s="6">
        <v>112</v>
      </c>
      <c r="B114" s="17"/>
      <c r="C114" s="17"/>
      <c r="D114" s="17"/>
      <c r="E114" s="20"/>
      <c r="F114" s="20"/>
      <c r="G114" s="10" t="s">
        <v>323</v>
      </c>
      <c r="H114" s="10" t="s">
        <v>324</v>
      </c>
      <c r="I114" s="7">
        <v>188.9</v>
      </c>
      <c r="J114" s="8">
        <f t="shared" si="6"/>
        <v>62.96666666666667</v>
      </c>
      <c r="K114" s="6"/>
      <c r="L114" s="8">
        <f t="shared" si="7"/>
        <v>62.96666666666667</v>
      </c>
      <c r="M114" s="6">
        <v>4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</row>
    <row r="115" spans="1:227" s="4" customFormat="1" ht="24" customHeight="1">
      <c r="A115" s="6">
        <v>113</v>
      </c>
      <c r="B115" s="17"/>
      <c r="C115" s="17"/>
      <c r="D115" s="17"/>
      <c r="E115" s="20"/>
      <c r="F115" s="20"/>
      <c r="G115" s="10" t="s">
        <v>325</v>
      </c>
      <c r="H115" s="10" t="s">
        <v>326</v>
      </c>
      <c r="I115" s="7">
        <v>180.6</v>
      </c>
      <c r="J115" s="8">
        <f t="shared" si="6"/>
        <v>60.199999999999996</v>
      </c>
      <c r="K115" s="6"/>
      <c r="L115" s="8">
        <f t="shared" si="7"/>
        <v>60.199999999999996</v>
      </c>
      <c r="M115" s="6">
        <v>5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</row>
    <row r="116" spans="1:227" s="4" customFormat="1" ht="24" customHeight="1">
      <c r="A116" s="6">
        <v>114</v>
      </c>
      <c r="B116" s="17"/>
      <c r="C116" s="17"/>
      <c r="D116" s="17"/>
      <c r="E116" s="20"/>
      <c r="F116" s="20"/>
      <c r="G116" s="10" t="s">
        <v>327</v>
      </c>
      <c r="H116" s="10" t="s">
        <v>328</v>
      </c>
      <c r="I116" s="7">
        <v>177.2</v>
      </c>
      <c r="J116" s="8">
        <f t="shared" si="6"/>
        <v>59.06666666666666</v>
      </c>
      <c r="K116" s="6"/>
      <c r="L116" s="8">
        <f t="shared" si="7"/>
        <v>59.06666666666666</v>
      </c>
      <c r="M116" s="6">
        <v>6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</row>
    <row r="117" spans="1:227" s="4" customFormat="1" ht="24" customHeight="1">
      <c r="A117" s="6">
        <v>115</v>
      </c>
      <c r="B117" s="17"/>
      <c r="C117" s="17"/>
      <c r="D117" s="17"/>
      <c r="E117" s="20"/>
      <c r="F117" s="20"/>
      <c r="G117" s="10" t="s">
        <v>329</v>
      </c>
      <c r="H117" s="10" t="s">
        <v>330</v>
      </c>
      <c r="I117" s="7">
        <v>176.9</v>
      </c>
      <c r="J117" s="8">
        <f t="shared" si="6"/>
        <v>58.96666666666667</v>
      </c>
      <c r="K117" s="6"/>
      <c r="L117" s="8">
        <f t="shared" si="7"/>
        <v>58.96666666666667</v>
      </c>
      <c r="M117" s="6">
        <v>7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</row>
    <row r="118" spans="1:227" s="4" customFormat="1" ht="24" customHeight="1">
      <c r="A118" s="6">
        <v>116</v>
      </c>
      <c r="B118" s="17"/>
      <c r="C118" s="17"/>
      <c r="D118" s="17"/>
      <c r="E118" s="20"/>
      <c r="F118" s="20"/>
      <c r="G118" s="10" t="s">
        <v>331</v>
      </c>
      <c r="H118" s="10" t="s">
        <v>332</v>
      </c>
      <c r="I118" s="7">
        <v>176.8</v>
      </c>
      <c r="J118" s="8">
        <f t="shared" si="6"/>
        <v>58.93333333333334</v>
      </c>
      <c r="K118" s="6"/>
      <c r="L118" s="8">
        <f t="shared" si="7"/>
        <v>58.93333333333334</v>
      </c>
      <c r="M118" s="6">
        <v>8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</row>
    <row r="119" spans="1:227" s="4" customFormat="1" ht="24" customHeight="1">
      <c r="A119" s="6">
        <v>117</v>
      </c>
      <c r="B119" s="17"/>
      <c r="C119" s="17"/>
      <c r="D119" s="17"/>
      <c r="E119" s="20"/>
      <c r="F119" s="20"/>
      <c r="G119" s="10" t="s">
        <v>333</v>
      </c>
      <c r="H119" s="10" t="s">
        <v>334</v>
      </c>
      <c r="I119" s="7">
        <v>176.8</v>
      </c>
      <c r="J119" s="8">
        <f t="shared" si="6"/>
        <v>58.93333333333334</v>
      </c>
      <c r="K119" s="6"/>
      <c r="L119" s="8">
        <f t="shared" si="7"/>
        <v>58.93333333333334</v>
      </c>
      <c r="M119" s="6">
        <v>8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</row>
    <row r="120" spans="1:227" s="4" customFormat="1" ht="24" customHeight="1">
      <c r="A120" s="6">
        <v>118</v>
      </c>
      <c r="B120" s="17"/>
      <c r="C120" s="17"/>
      <c r="D120" s="17"/>
      <c r="E120" s="20"/>
      <c r="F120" s="20"/>
      <c r="G120" s="10" t="s">
        <v>335</v>
      </c>
      <c r="H120" s="10" t="s">
        <v>336</v>
      </c>
      <c r="I120" s="7">
        <v>176.1</v>
      </c>
      <c r="J120" s="8">
        <f t="shared" si="6"/>
        <v>58.699999999999996</v>
      </c>
      <c r="K120" s="6"/>
      <c r="L120" s="8">
        <f t="shared" si="7"/>
        <v>58.699999999999996</v>
      </c>
      <c r="M120" s="6">
        <v>10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</row>
    <row r="121" spans="1:227" s="4" customFormat="1" ht="24" customHeight="1">
      <c r="A121" s="6">
        <v>119</v>
      </c>
      <c r="B121" s="17"/>
      <c r="C121" s="17"/>
      <c r="D121" s="17"/>
      <c r="E121" s="20"/>
      <c r="F121" s="20"/>
      <c r="G121" s="10" t="s">
        <v>337</v>
      </c>
      <c r="H121" s="10" t="s">
        <v>338</v>
      </c>
      <c r="I121" s="7">
        <v>175.5</v>
      </c>
      <c r="J121" s="8">
        <f t="shared" si="6"/>
        <v>58.5</v>
      </c>
      <c r="K121" s="6"/>
      <c r="L121" s="8">
        <f t="shared" si="7"/>
        <v>58.5</v>
      </c>
      <c r="M121" s="6">
        <v>11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</row>
    <row r="122" spans="1:227" s="4" customFormat="1" ht="24" customHeight="1">
      <c r="A122" s="6">
        <v>120</v>
      </c>
      <c r="B122" s="17"/>
      <c r="C122" s="17"/>
      <c r="D122" s="18"/>
      <c r="E122" s="21"/>
      <c r="F122" s="21"/>
      <c r="G122" s="10" t="s">
        <v>339</v>
      </c>
      <c r="H122" s="10" t="s">
        <v>340</v>
      </c>
      <c r="I122" s="7">
        <v>175.3</v>
      </c>
      <c r="J122" s="8">
        <f t="shared" si="6"/>
        <v>58.43333333333334</v>
      </c>
      <c r="K122" s="6"/>
      <c r="L122" s="8">
        <f t="shared" si="7"/>
        <v>58.43333333333334</v>
      </c>
      <c r="M122" s="6">
        <v>12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</row>
    <row r="123" spans="1:13" s="2" customFormat="1" ht="24" customHeight="1">
      <c r="A123" s="6">
        <v>121</v>
      </c>
      <c r="B123" s="17"/>
      <c r="C123" s="17"/>
      <c r="D123" s="16" t="s">
        <v>15</v>
      </c>
      <c r="E123" s="19" t="s">
        <v>341</v>
      </c>
      <c r="F123" s="24">
        <v>1</v>
      </c>
      <c r="G123" s="10" t="s">
        <v>342</v>
      </c>
      <c r="H123" s="10" t="s">
        <v>343</v>
      </c>
      <c r="I123" s="7">
        <v>223</v>
      </c>
      <c r="J123" s="8">
        <f t="shared" si="6"/>
        <v>74.33333333333333</v>
      </c>
      <c r="K123" s="6"/>
      <c r="L123" s="8">
        <f t="shared" si="7"/>
        <v>74.33333333333333</v>
      </c>
      <c r="M123" s="6">
        <v>1</v>
      </c>
    </row>
    <row r="124" spans="1:13" s="2" customFormat="1" ht="24" customHeight="1">
      <c r="A124" s="6">
        <v>122</v>
      </c>
      <c r="B124" s="17"/>
      <c r="C124" s="17"/>
      <c r="D124" s="17"/>
      <c r="E124" s="20"/>
      <c r="F124" s="20"/>
      <c r="G124" s="10" t="s">
        <v>344</v>
      </c>
      <c r="H124" s="10" t="s">
        <v>345</v>
      </c>
      <c r="I124" s="7">
        <v>220</v>
      </c>
      <c r="J124" s="8">
        <f t="shared" si="6"/>
        <v>73.33333333333333</v>
      </c>
      <c r="K124" s="6"/>
      <c r="L124" s="8">
        <f t="shared" si="7"/>
        <v>73.33333333333333</v>
      </c>
      <c r="M124" s="6">
        <v>2</v>
      </c>
    </row>
    <row r="125" spans="1:13" s="2" customFormat="1" ht="24" customHeight="1">
      <c r="A125" s="6">
        <v>123</v>
      </c>
      <c r="B125" s="18"/>
      <c r="C125" s="18"/>
      <c r="D125" s="18"/>
      <c r="E125" s="21"/>
      <c r="F125" s="21"/>
      <c r="G125" s="10" t="s">
        <v>346</v>
      </c>
      <c r="H125" s="10" t="s">
        <v>347</v>
      </c>
      <c r="I125" s="12">
        <v>197</v>
      </c>
      <c r="J125" s="13">
        <f t="shared" si="6"/>
        <v>65.66666666666667</v>
      </c>
      <c r="K125" s="11">
        <v>5</v>
      </c>
      <c r="L125" s="8">
        <f t="shared" si="7"/>
        <v>70.66666666666667</v>
      </c>
      <c r="M125" s="6">
        <v>3</v>
      </c>
    </row>
    <row r="126" spans="1:13" s="2" customFormat="1" ht="24" customHeight="1">
      <c r="A126" s="6">
        <v>124</v>
      </c>
      <c r="B126" s="16" t="s">
        <v>348</v>
      </c>
      <c r="C126" s="16" t="s">
        <v>348</v>
      </c>
      <c r="D126" s="16" t="s">
        <v>15</v>
      </c>
      <c r="E126" s="19" t="s">
        <v>349</v>
      </c>
      <c r="F126" s="24">
        <v>1</v>
      </c>
      <c r="G126" s="10" t="s">
        <v>350</v>
      </c>
      <c r="H126" s="10" t="s">
        <v>351</v>
      </c>
      <c r="I126" s="7">
        <v>193.5</v>
      </c>
      <c r="J126" s="8">
        <f t="shared" si="6"/>
        <v>64.5</v>
      </c>
      <c r="K126" s="6"/>
      <c r="L126" s="8">
        <f t="shared" si="7"/>
        <v>64.5</v>
      </c>
      <c r="M126" s="6">
        <v>1</v>
      </c>
    </row>
    <row r="127" spans="1:13" s="2" customFormat="1" ht="24" customHeight="1">
      <c r="A127" s="6">
        <v>125</v>
      </c>
      <c r="B127" s="17"/>
      <c r="C127" s="17"/>
      <c r="D127" s="17"/>
      <c r="E127" s="20"/>
      <c r="F127" s="20"/>
      <c r="G127" s="10" t="s">
        <v>352</v>
      </c>
      <c r="H127" s="10" t="s">
        <v>353</v>
      </c>
      <c r="I127" s="7">
        <v>180</v>
      </c>
      <c r="J127" s="8">
        <f t="shared" si="6"/>
        <v>60</v>
      </c>
      <c r="K127" s="6"/>
      <c r="L127" s="8">
        <f t="shared" si="7"/>
        <v>60</v>
      </c>
      <c r="M127" s="6">
        <v>2</v>
      </c>
    </row>
    <row r="128" spans="1:13" s="2" customFormat="1" ht="24" customHeight="1">
      <c r="A128" s="6">
        <v>126</v>
      </c>
      <c r="B128" s="18"/>
      <c r="C128" s="18"/>
      <c r="D128" s="18"/>
      <c r="E128" s="21"/>
      <c r="F128" s="21"/>
      <c r="G128" s="10" t="s">
        <v>354</v>
      </c>
      <c r="H128" s="10" t="s">
        <v>355</v>
      </c>
      <c r="I128" s="7">
        <v>164</v>
      </c>
      <c r="J128" s="8">
        <f t="shared" si="6"/>
        <v>54.666666666666664</v>
      </c>
      <c r="K128" s="6"/>
      <c r="L128" s="8">
        <f t="shared" si="7"/>
        <v>54.666666666666664</v>
      </c>
      <c r="M128" s="6">
        <v>3</v>
      </c>
    </row>
    <row r="129" spans="1:13" s="2" customFormat="1" ht="24" customHeight="1">
      <c r="A129" s="6">
        <v>127</v>
      </c>
      <c r="B129" s="16" t="s">
        <v>356</v>
      </c>
      <c r="C129" s="16" t="s">
        <v>357</v>
      </c>
      <c r="D129" s="16" t="s">
        <v>15</v>
      </c>
      <c r="E129" s="19" t="s">
        <v>358</v>
      </c>
      <c r="F129" s="24">
        <v>1</v>
      </c>
      <c r="G129" s="10" t="s">
        <v>359</v>
      </c>
      <c r="H129" s="10" t="s">
        <v>360</v>
      </c>
      <c r="I129" s="7">
        <v>208</v>
      </c>
      <c r="J129" s="8">
        <f t="shared" si="6"/>
        <v>69.33333333333333</v>
      </c>
      <c r="K129" s="6"/>
      <c r="L129" s="8">
        <f t="shared" si="7"/>
        <v>69.33333333333333</v>
      </c>
      <c r="M129" s="6">
        <v>1</v>
      </c>
    </row>
    <row r="130" spans="1:13" s="2" customFormat="1" ht="24" customHeight="1">
      <c r="A130" s="6">
        <v>128</v>
      </c>
      <c r="B130" s="17"/>
      <c r="C130" s="17"/>
      <c r="D130" s="17"/>
      <c r="E130" s="20"/>
      <c r="F130" s="20"/>
      <c r="G130" s="10" t="s">
        <v>361</v>
      </c>
      <c r="H130" s="10" t="s">
        <v>362</v>
      </c>
      <c r="I130" s="7">
        <v>202</v>
      </c>
      <c r="J130" s="8">
        <f t="shared" si="6"/>
        <v>67.33333333333333</v>
      </c>
      <c r="K130" s="6"/>
      <c r="L130" s="8">
        <f t="shared" si="7"/>
        <v>67.33333333333333</v>
      </c>
      <c r="M130" s="6">
        <v>2</v>
      </c>
    </row>
    <row r="131" spans="1:13" s="2" customFormat="1" ht="24" customHeight="1">
      <c r="A131" s="6">
        <v>129</v>
      </c>
      <c r="B131" s="17"/>
      <c r="C131" s="18"/>
      <c r="D131" s="18"/>
      <c r="E131" s="21"/>
      <c r="F131" s="21"/>
      <c r="G131" s="10" t="s">
        <v>363</v>
      </c>
      <c r="H131" s="10" t="s">
        <v>364</v>
      </c>
      <c r="I131" s="7">
        <v>201.5</v>
      </c>
      <c r="J131" s="8">
        <f aca="true" t="shared" si="8" ref="J131:J147">I$1:I$65536/3</f>
        <v>67.16666666666667</v>
      </c>
      <c r="K131" s="6"/>
      <c r="L131" s="8">
        <f aca="true" t="shared" si="9" ref="L131:L147">J$1:J$65536+K$1:K$65536</f>
        <v>67.16666666666667</v>
      </c>
      <c r="M131" s="6">
        <v>3</v>
      </c>
    </row>
    <row r="132" spans="1:227" s="4" customFormat="1" ht="24" customHeight="1">
      <c r="A132" s="6">
        <v>130</v>
      </c>
      <c r="B132" s="17"/>
      <c r="C132" s="16" t="s">
        <v>357</v>
      </c>
      <c r="D132" s="16" t="s">
        <v>365</v>
      </c>
      <c r="E132" s="19" t="s">
        <v>366</v>
      </c>
      <c r="F132" s="24">
        <v>1</v>
      </c>
      <c r="G132" s="10" t="s">
        <v>367</v>
      </c>
      <c r="H132" s="10" t="s">
        <v>368</v>
      </c>
      <c r="I132" s="7">
        <v>206</v>
      </c>
      <c r="J132" s="8">
        <f t="shared" si="8"/>
        <v>68.66666666666667</v>
      </c>
      <c r="K132" s="6"/>
      <c r="L132" s="8">
        <f t="shared" si="9"/>
        <v>68.66666666666667</v>
      </c>
      <c r="M132" s="6">
        <v>1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</row>
    <row r="133" spans="1:227" s="4" customFormat="1" ht="24" customHeight="1">
      <c r="A133" s="6">
        <v>131</v>
      </c>
      <c r="B133" s="17"/>
      <c r="C133" s="17"/>
      <c r="D133" s="17"/>
      <c r="E133" s="20"/>
      <c r="F133" s="20"/>
      <c r="G133" s="10" t="s">
        <v>369</v>
      </c>
      <c r="H133" s="10" t="s">
        <v>370</v>
      </c>
      <c r="I133" s="7">
        <v>197</v>
      </c>
      <c r="J133" s="8">
        <f t="shared" si="8"/>
        <v>65.66666666666667</v>
      </c>
      <c r="K133" s="6"/>
      <c r="L133" s="8">
        <f t="shared" si="9"/>
        <v>65.66666666666667</v>
      </c>
      <c r="M133" s="6">
        <v>2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</row>
    <row r="134" spans="1:227" s="4" customFormat="1" ht="24" customHeight="1">
      <c r="A134" s="6">
        <v>132</v>
      </c>
      <c r="B134" s="18"/>
      <c r="C134" s="18"/>
      <c r="D134" s="18"/>
      <c r="E134" s="21"/>
      <c r="F134" s="21"/>
      <c r="G134" s="10" t="s">
        <v>371</v>
      </c>
      <c r="H134" s="10" t="s">
        <v>372</v>
      </c>
      <c r="I134" s="7">
        <v>193.5</v>
      </c>
      <c r="J134" s="8">
        <f t="shared" si="8"/>
        <v>64.5</v>
      </c>
      <c r="K134" s="6"/>
      <c r="L134" s="8">
        <f t="shared" si="9"/>
        <v>64.5</v>
      </c>
      <c r="M134" s="6">
        <v>3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</row>
    <row r="135" spans="1:227" s="4" customFormat="1" ht="24" customHeight="1">
      <c r="A135" s="6">
        <v>133</v>
      </c>
      <c r="B135" s="16" t="s">
        <v>373</v>
      </c>
      <c r="C135" s="16" t="s">
        <v>374</v>
      </c>
      <c r="D135" s="16" t="s">
        <v>375</v>
      </c>
      <c r="E135" s="19" t="s">
        <v>376</v>
      </c>
      <c r="F135" s="24">
        <v>1</v>
      </c>
      <c r="G135" s="10" t="s">
        <v>377</v>
      </c>
      <c r="H135" s="10" t="s">
        <v>378</v>
      </c>
      <c r="I135" s="7">
        <v>120</v>
      </c>
      <c r="J135" s="8">
        <f t="shared" si="8"/>
        <v>40</v>
      </c>
      <c r="K135" s="6"/>
      <c r="L135" s="8">
        <f t="shared" si="9"/>
        <v>40</v>
      </c>
      <c r="M135" s="6">
        <v>1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</row>
    <row r="136" spans="1:227" s="4" customFormat="1" ht="24" customHeight="1">
      <c r="A136" s="6">
        <v>134</v>
      </c>
      <c r="B136" s="17"/>
      <c r="C136" s="17"/>
      <c r="D136" s="17"/>
      <c r="E136" s="20"/>
      <c r="F136" s="20"/>
      <c r="G136" s="10" t="s">
        <v>379</v>
      </c>
      <c r="H136" s="10" t="s">
        <v>380</v>
      </c>
      <c r="I136" s="7">
        <v>115.5</v>
      </c>
      <c r="J136" s="8">
        <f t="shared" si="8"/>
        <v>38.5</v>
      </c>
      <c r="K136" s="6"/>
      <c r="L136" s="8">
        <f t="shared" si="9"/>
        <v>38.5</v>
      </c>
      <c r="M136" s="6">
        <v>2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</row>
    <row r="137" spans="1:227" s="4" customFormat="1" ht="24" customHeight="1">
      <c r="A137" s="6">
        <v>135</v>
      </c>
      <c r="B137" s="18"/>
      <c r="C137" s="18"/>
      <c r="D137" s="18"/>
      <c r="E137" s="21"/>
      <c r="F137" s="21"/>
      <c r="G137" s="10" t="s">
        <v>381</v>
      </c>
      <c r="H137" s="10" t="s">
        <v>382</v>
      </c>
      <c r="I137" s="7">
        <v>106.5</v>
      </c>
      <c r="J137" s="8">
        <f t="shared" si="8"/>
        <v>35.5</v>
      </c>
      <c r="K137" s="6"/>
      <c r="L137" s="8">
        <f t="shared" si="9"/>
        <v>35.5</v>
      </c>
      <c r="M137" s="6">
        <v>3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</row>
    <row r="138" spans="1:13" s="2" customFormat="1" ht="24" customHeight="1">
      <c r="A138" s="6">
        <v>136</v>
      </c>
      <c r="B138" s="16" t="s">
        <v>383</v>
      </c>
      <c r="C138" s="16" t="s">
        <v>384</v>
      </c>
      <c r="D138" s="16" t="s">
        <v>385</v>
      </c>
      <c r="E138" s="19" t="s">
        <v>386</v>
      </c>
      <c r="F138" s="24">
        <v>1</v>
      </c>
      <c r="G138" s="10" t="s">
        <v>387</v>
      </c>
      <c r="H138" s="10" t="s">
        <v>388</v>
      </c>
      <c r="I138" s="7">
        <v>185.5</v>
      </c>
      <c r="J138" s="8">
        <f t="shared" si="8"/>
        <v>61.833333333333336</v>
      </c>
      <c r="K138" s="6"/>
      <c r="L138" s="8">
        <f t="shared" si="9"/>
        <v>61.833333333333336</v>
      </c>
      <c r="M138" s="6">
        <v>1</v>
      </c>
    </row>
    <row r="139" spans="1:13" s="2" customFormat="1" ht="24" customHeight="1">
      <c r="A139" s="6">
        <v>137</v>
      </c>
      <c r="B139" s="17"/>
      <c r="C139" s="17"/>
      <c r="D139" s="17"/>
      <c r="E139" s="20"/>
      <c r="F139" s="20"/>
      <c r="G139" s="10" t="s">
        <v>389</v>
      </c>
      <c r="H139" s="10" t="s">
        <v>390</v>
      </c>
      <c r="I139" s="7">
        <v>178</v>
      </c>
      <c r="J139" s="8">
        <f t="shared" si="8"/>
        <v>59.333333333333336</v>
      </c>
      <c r="K139" s="6"/>
      <c r="L139" s="8">
        <f t="shared" si="9"/>
        <v>59.333333333333336</v>
      </c>
      <c r="M139" s="6">
        <v>2</v>
      </c>
    </row>
    <row r="140" spans="1:13" s="2" customFormat="1" ht="24" customHeight="1">
      <c r="A140" s="6">
        <v>138</v>
      </c>
      <c r="B140" s="17"/>
      <c r="C140" s="17"/>
      <c r="D140" s="17"/>
      <c r="E140" s="20"/>
      <c r="F140" s="20"/>
      <c r="G140" s="10" t="s">
        <v>391</v>
      </c>
      <c r="H140" s="10" t="s">
        <v>392</v>
      </c>
      <c r="I140" s="7">
        <v>165</v>
      </c>
      <c r="J140" s="8">
        <f t="shared" si="8"/>
        <v>55</v>
      </c>
      <c r="K140" s="6"/>
      <c r="L140" s="8">
        <f t="shared" si="9"/>
        <v>55</v>
      </c>
      <c r="M140" s="6">
        <v>3</v>
      </c>
    </row>
    <row r="141" spans="1:13" s="2" customFormat="1" ht="24" customHeight="1">
      <c r="A141" s="6">
        <v>139</v>
      </c>
      <c r="B141" s="18"/>
      <c r="C141" s="18"/>
      <c r="D141" s="18"/>
      <c r="E141" s="21"/>
      <c r="F141" s="21"/>
      <c r="G141" s="10" t="s">
        <v>393</v>
      </c>
      <c r="H141" s="10" t="s">
        <v>394</v>
      </c>
      <c r="I141" s="7">
        <v>165</v>
      </c>
      <c r="J141" s="8">
        <f t="shared" si="8"/>
        <v>55</v>
      </c>
      <c r="K141" s="6"/>
      <c r="L141" s="8">
        <f t="shared" si="9"/>
        <v>55</v>
      </c>
      <c r="M141" s="6">
        <v>3</v>
      </c>
    </row>
    <row r="142" spans="1:227" s="4" customFormat="1" ht="24" customHeight="1">
      <c r="A142" s="6">
        <v>140</v>
      </c>
      <c r="B142" s="16" t="s">
        <v>395</v>
      </c>
      <c r="C142" s="16" t="s">
        <v>396</v>
      </c>
      <c r="D142" s="16" t="s">
        <v>397</v>
      </c>
      <c r="E142" s="19" t="s">
        <v>398</v>
      </c>
      <c r="F142" s="24">
        <v>1</v>
      </c>
      <c r="G142" s="10" t="s">
        <v>399</v>
      </c>
      <c r="H142" s="10" t="s">
        <v>400</v>
      </c>
      <c r="I142" s="7">
        <v>177.5</v>
      </c>
      <c r="J142" s="8">
        <f t="shared" si="8"/>
        <v>59.166666666666664</v>
      </c>
      <c r="K142" s="6"/>
      <c r="L142" s="8">
        <f t="shared" si="9"/>
        <v>59.166666666666664</v>
      </c>
      <c r="M142" s="6">
        <v>1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</row>
    <row r="143" spans="1:227" s="4" customFormat="1" ht="24" customHeight="1">
      <c r="A143" s="6">
        <v>141</v>
      </c>
      <c r="B143" s="17"/>
      <c r="C143" s="17"/>
      <c r="D143" s="17"/>
      <c r="E143" s="20"/>
      <c r="F143" s="20"/>
      <c r="G143" s="10" t="s">
        <v>401</v>
      </c>
      <c r="H143" s="10" t="s">
        <v>402</v>
      </c>
      <c r="I143" s="7">
        <v>177</v>
      </c>
      <c r="J143" s="8">
        <f t="shared" si="8"/>
        <v>59</v>
      </c>
      <c r="K143" s="6"/>
      <c r="L143" s="8">
        <f t="shared" si="9"/>
        <v>59</v>
      </c>
      <c r="M143" s="6">
        <v>2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</row>
    <row r="144" spans="1:227" s="4" customFormat="1" ht="24" customHeight="1">
      <c r="A144" s="6">
        <v>142</v>
      </c>
      <c r="B144" s="18"/>
      <c r="C144" s="18"/>
      <c r="D144" s="18"/>
      <c r="E144" s="21"/>
      <c r="F144" s="21"/>
      <c r="G144" s="10" t="s">
        <v>403</v>
      </c>
      <c r="H144" s="10" t="s">
        <v>404</v>
      </c>
      <c r="I144" s="7">
        <v>149</v>
      </c>
      <c r="J144" s="8">
        <f t="shared" si="8"/>
        <v>49.666666666666664</v>
      </c>
      <c r="K144" s="6"/>
      <c r="L144" s="8">
        <f t="shared" si="9"/>
        <v>49.666666666666664</v>
      </c>
      <c r="M144" s="6">
        <v>3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</row>
    <row r="145" spans="1:13" s="2" customFormat="1" ht="24" customHeight="1">
      <c r="A145" s="6">
        <v>143</v>
      </c>
      <c r="B145" s="16" t="s">
        <v>405</v>
      </c>
      <c r="C145" s="16" t="s">
        <v>406</v>
      </c>
      <c r="D145" s="16" t="s">
        <v>365</v>
      </c>
      <c r="E145" s="19" t="s">
        <v>407</v>
      </c>
      <c r="F145" s="24">
        <v>1</v>
      </c>
      <c r="G145" s="10" t="s">
        <v>408</v>
      </c>
      <c r="H145" s="10" t="s">
        <v>409</v>
      </c>
      <c r="I145" s="7">
        <v>204</v>
      </c>
      <c r="J145" s="8">
        <f t="shared" si="8"/>
        <v>68</v>
      </c>
      <c r="K145" s="6"/>
      <c r="L145" s="8">
        <f t="shared" si="9"/>
        <v>68</v>
      </c>
      <c r="M145" s="6">
        <v>1</v>
      </c>
    </row>
    <row r="146" spans="1:13" s="2" customFormat="1" ht="24" customHeight="1">
      <c r="A146" s="6">
        <v>144</v>
      </c>
      <c r="B146" s="17"/>
      <c r="C146" s="17"/>
      <c r="D146" s="17"/>
      <c r="E146" s="20"/>
      <c r="F146" s="20"/>
      <c r="G146" s="10" t="s">
        <v>410</v>
      </c>
      <c r="H146" s="10" t="s">
        <v>411</v>
      </c>
      <c r="I146" s="7">
        <v>198</v>
      </c>
      <c r="J146" s="8">
        <f t="shared" si="8"/>
        <v>66</v>
      </c>
      <c r="K146" s="6"/>
      <c r="L146" s="8">
        <f t="shared" si="9"/>
        <v>66</v>
      </c>
      <c r="M146" s="6">
        <v>2</v>
      </c>
    </row>
    <row r="147" spans="1:13" s="2" customFormat="1" ht="24" customHeight="1">
      <c r="A147" s="6">
        <v>145</v>
      </c>
      <c r="B147" s="18"/>
      <c r="C147" s="18"/>
      <c r="D147" s="18"/>
      <c r="E147" s="21"/>
      <c r="F147" s="21"/>
      <c r="G147" s="10" t="s">
        <v>412</v>
      </c>
      <c r="H147" s="10" t="s">
        <v>413</v>
      </c>
      <c r="I147" s="7">
        <v>197.5</v>
      </c>
      <c r="J147" s="8">
        <f t="shared" si="8"/>
        <v>65.83333333333333</v>
      </c>
      <c r="K147" s="6"/>
      <c r="L147" s="8">
        <f t="shared" si="9"/>
        <v>65.83333333333333</v>
      </c>
      <c r="M147" s="6">
        <v>3</v>
      </c>
    </row>
  </sheetData>
  <sheetProtection/>
  <mergeCells count="164">
    <mergeCell ref="F135:F137"/>
    <mergeCell ref="F138:F141"/>
    <mergeCell ref="F142:F144"/>
    <mergeCell ref="F145:F147"/>
    <mergeCell ref="F123:F125"/>
    <mergeCell ref="F126:F128"/>
    <mergeCell ref="F129:F131"/>
    <mergeCell ref="F132:F134"/>
    <mergeCell ref="F102:F104"/>
    <mergeCell ref="F105:F107"/>
    <mergeCell ref="F108:F110"/>
    <mergeCell ref="F111:F122"/>
    <mergeCell ref="F90:F92"/>
    <mergeCell ref="F93:F95"/>
    <mergeCell ref="F96:F98"/>
    <mergeCell ref="F99:F101"/>
    <mergeCell ref="F75:F80"/>
    <mergeCell ref="F81:F83"/>
    <mergeCell ref="F84:F86"/>
    <mergeCell ref="F87:F89"/>
    <mergeCell ref="F60:F62"/>
    <mergeCell ref="F63:F65"/>
    <mergeCell ref="F66:F71"/>
    <mergeCell ref="F72:F74"/>
    <mergeCell ref="F42:F44"/>
    <mergeCell ref="F45:F53"/>
    <mergeCell ref="F54:F56"/>
    <mergeCell ref="F57:F59"/>
    <mergeCell ref="F27:F32"/>
    <mergeCell ref="F33:F35"/>
    <mergeCell ref="F36:F38"/>
    <mergeCell ref="F39:F41"/>
    <mergeCell ref="E138:E141"/>
    <mergeCell ref="E142:E144"/>
    <mergeCell ref="E145:E147"/>
    <mergeCell ref="F3:F5"/>
    <mergeCell ref="F6:F11"/>
    <mergeCell ref="F12:F14"/>
    <mergeCell ref="F15:F17"/>
    <mergeCell ref="F18:F20"/>
    <mergeCell ref="F21:F23"/>
    <mergeCell ref="F24:F26"/>
    <mergeCell ref="E126:E128"/>
    <mergeCell ref="E129:E131"/>
    <mergeCell ref="E132:E134"/>
    <mergeCell ref="E135:E137"/>
    <mergeCell ref="E105:E107"/>
    <mergeCell ref="E108:E110"/>
    <mergeCell ref="E111:E122"/>
    <mergeCell ref="E123:E125"/>
    <mergeCell ref="E93:E95"/>
    <mergeCell ref="E96:E98"/>
    <mergeCell ref="E99:E101"/>
    <mergeCell ref="E102:E104"/>
    <mergeCell ref="E81:E83"/>
    <mergeCell ref="E84:E86"/>
    <mergeCell ref="E87:E89"/>
    <mergeCell ref="E90:E92"/>
    <mergeCell ref="E63:E65"/>
    <mergeCell ref="E66:E71"/>
    <mergeCell ref="E72:E74"/>
    <mergeCell ref="E75:E80"/>
    <mergeCell ref="E45:E53"/>
    <mergeCell ref="E54:E56"/>
    <mergeCell ref="E57:E59"/>
    <mergeCell ref="E60:E62"/>
    <mergeCell ref="E33:E35"/>
    <mergeCell ref="E36:E38"/>
    <mergeCell ref="E39:E41"/>
    <mergeCell ref="E42:E44"/>
    <mergeCell ref="D142:D144"/>
    <mergeCell ref="D145:D147"/>
    <mergeCell ref="E3:E5"/>
    <mergeCell ref="E6:E11"/>
    <mergeCell ref="E12:E14"/>
    <mergeCell ref="E15:E17"/>
    <mergeCell ref="E18:E20"/>
    <mergeCell ref="E21:E23"/>
    <mergeCell ref="E24:E26"/>
    <mergeCell ref="E27:E32"/>
    <mergeCell ref="D129:D131"/>
    <mergeCell ref="D132:D134"/>
    <mergeCell ref="D135:D137"/>
    <mergeCell ref="D138:D141"/>
    <mergeCell ref="D108:D110"/>
    <mergeCell ref="D111:D122"/>
    <mergeCell ref="D123:D125"/>
    <mergeCell ref="D126:D128"/>
    <mergeCell ref="D96:D98"/>
    <mergeCell ref="D99:D101"/>
    <mergeCell ref="D102:D104"/>
    <mergeCell ref="D105:D107"/>
    <mergeCell ref="D84:D86"/>
    <mergeCell ref="D87:D89"/>
    <mergeCell ref="D90:D92"/>
    <mergeCell ref="D93:D95"/>
    <mergeCell ref="D66:D71"/>
    <mergeCell ref="D72:D74"/>
    <mergeCell ref="D75:D80"/>
    <mergeCell ref="D81:D83"/>
    <mergeCell ref="D54:D56"/>
    <mergeCell ref="D57:D59"/>
    <mergeCell ref="D60:D62"/>
    <mergeCell ref="D63:D65"/>
    <mergeCell ref="D36:D38"/>
    <mergeCell ref="D39:D41"/>
    <mergeCell ref="D42:D44"/>
    <mergeCell ref="D45:D53"/>
    <mergeCell ref="C145:C147"/>
    <mergeCell ref="D3:D5"/>
    <mergeCell ref="D6:D11"/>
    <mergeCell ref="D12:D14"/>
    <mergeCell ref="D15:D17"/>
    <mergeCell ref="D18:D20"/>
    <mergeCell ref="D21:D23"/>
    <mergeCell ref="D24:D26"/>
    <mergeCell ref="D27:D32"/>
    <mergeCell ref="D33:D35"/>
    <mergeCell ref="C132:C134"/>
    <mergeCell ref="C135:C137"/>
    <mergeCell ref="C138:C141"/>
    <mergeCell ref="C142:C144"/>
    <mergeCell ref="C105:C107"/>
    <mergeCell ref="C108:C125"/>
    <mergeCell ref="C126:C128"/>
    <mergeCell ref="C129:C131"/>
    <mergeCell ref="C72:C89"/>
    <mergeCell ref="C90:C92"/>
    <mergeCell ref="C93:C98"/>
    <mergeCell ref="C99:C104"/>
    <mergeCell ref="C54:C56"/>
    <mergeCell ref="C57:C59"/>
    <mergeCell ref="C60:C62"/>
    <mergeCell ref="C63:C71"/>
    <mergeCell ref="C33:C38"/>
    <mergeCell ref="C39:C41"/>
    <mergeCell ref="C42:C44"/>
    <mergeCell ref="C45:C53"/>
    <mergeCell ref="B135:B137"/>
    <mergeCell ref="B138:B141"/>
    <mergeCell ref="B142:B144"/>
    <mergeCell ref="B145:B147"/>
    <mergeCell ref="B105:B107"/>
    <mergeCell ref="B108:B125"/>
    <mergeCell ref="B126:B128"/>
    <mergeCell ref="B129:B134"/>
    <mergeCell ref="B60:B62"/>
    <mergeCell ref="B63:B92"/>
    <mergeCell ref="B93:B98"/>
    <mergeCell ref="B99:B104"/>
    <mergeCell ref="B33:B38"/>
    <mergeCell ref="B39:B41"/>
    <mergeCell ref="B42:B44"/>
    <mergeCell ref="B45:B59"/>
    <mergeCell ref="A1:M1"/>
    <mergeCell ref="B3:B5"/>
    <mergeCell ref="B6:B26"/>
    <mergeCell ref="B27:B32"/>
    <mergeCell ref="C3:C5"/>
    <mergeCell ref="C6:C11"/>
    <mergeCell ref="C12:C14"/>
    <mergeCell ref="C15:C17"/>
    <mergeCell ref="C18:C26"/>
    <mergeCell ref="C27:C32"/>
  </mergeCells>
  <printOptions horizontalCentered="1"/>
  <pageMargins left="0.35433070866141736" right="0.15748031496062992" top="0.7874015748031497" bottom="0.5905511811023623" header="0.31496062992125984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2021-07-07T06:48:39Z</cp:lastPrinted>
  <dcterms:created xsi:type="dcterms:W3CDTF">2021-06-21T02:08:00Z</dcterms:created>
  <dcterms:modified xsi:type="dcterms:W3CDTF">2021-07-07T07:12:38Z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C53D2677E0E14F91BCEC273CF405AFFA</vt:lpwstr>
  </property>
  <property fmtid="{D5CDD505-2E9C-101B-9397-08002B2CF9AE}" pid="3" name="KSOProductBuildVer">
    <vt:lpwstr>2052-11.1.0.10578</vt:lpwstr>
  </property>
</Properties>
</file>