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<sst xmlns="http://schemas.openxmlformats.org/spreadsheetml/2006/main" count="294" uniqueCount="166">
  <si>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8</t>
    </r>
  </si>
  <si>
    <t>屈家岭管理区事业单位公开招聘资格复审人员名单</t>
  </si>
  <si>
    <r>
      <rPr>
        <sz val="10"/>
        <color indexed="8"/>
        <rFont val="黑体"/>
        <family val="3"/>
      </rPr>
      <t>准考证号</t>
    </r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</si>
  <si>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</si>
  <si>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职位代码</t>
    </r>
  </si>
  <si>
    <r>
      <rPr>
        <sz val="10"/>
        <color indexed="8"/>
        <rFont val="黑体"/>
        <family val="3"/>
      </rPr>
      <t>职位计划</t>
    </r>
  </si>
  <si>
    <r>
      <rPr>
        <sz val="10"/>
        <color indexed="8"/>
        <rFont val="黑体"/>
        <family val="3"/>
      </rPr>
      <t>报考单位</t>
    </r>
  </si>
  <si>
    <r>
      <rPr>
        <sz val="10"/>
        <color indexed="8"/>
        <rFont val="黑体"/>
        <family val="3"/>
      </rPr>
      <t>报考职位</t>
    </r>
  </si>
  <si>
    <r>
      <rPr>
        <sz val="10"/>
        <color indexed="8"/>
        <rFont val="黑体"/>
        <family val="3"/>
      </rPr>
      <t>职业能力倾向测验</t>
    </r>
  </si>
  <si>
    <r>
      <rPr>
        <sz val="10"/>
        <color indexed="8"/>
        <rFont val="黑体"/>
        <family val="3"/>
      </rPr>
      <t>综合应用能力</t>
    </r>
  </si>
  <si>
    <r>
      <rPr>
        <sz val="10"/>
        <color indexed="8"/>
        <rFont val="黑体"/>
        <family val="3"/>
      </rPr>
      <t>总分</t>
    </r>
  </si>
  <si>
    <r>
      <rPr>
        <sz val="10"/>
        <color indexed="8"/>
        <rFont val="黑体"/>
        <family val="3"/>
      </rPr>
      <t>加分</t>
    </r>
  </si>
  <si>
    <r>
      <rPr>
        <sz val="10"/>
        <color indexed="8"/>
        <rFont val="黑体"/>
        <family val="3"/>
      </rPr>
      <t>笔试折后分（含政策性加分）</t>
    </r>
  </si>
  <si>
    <r>
      <rPr>
        <sz val="10"/>
        <color indexed="8"/>
        <rFont val="黑体"/>
        <family val="3"/>
      </rPr>
      <t>排名</t>
    </r>
  </si>
  <si>
    <t>2142080502604</t>
  </si>
  <si>
    <r>
      <rPr>
        <sz val="10"/>
        <rFont val="宋体"/>
        <family val="0"/>
      </rPr>
      <t>肖紫月</t>
    </r>
  </si>
  <si>
    <t>14208007138307001</t>
  </si>
  <si>
    <r>
      <rPr>
        <sz val="11"/>
        <color indexed="8"/>
        <rFont val="宋体"/>
        <family val="0"/>
      </rPr>
      <t>屈家岭管理区国库与村级财务服务中心</t>
    </r>
  </si>
  <si>
    <r>
      <rPr>
        <sz val="11"/>
        <color indexed="8"/>
        <rFont val="宋体"/>
        <family val="0"/>
      </rPr>
      <t>工作人员</t>
    </r>
  </si>
  <si>
    <t>2142080501725</t>
  </si>
  <si>
    <r>
      <rPr>
        <sz val="10"/>
        <rFont val="宋体"/>
        <family val="0"/>
      </rPr>
      <t>余晨悦</t>
    </r>
  </si>
  <si>
    <t>2142080502904</t>
  </si>
  <si>
    <r>
      <rPr>
        <sz val="10"/>
        <rFont val="宋体"/>
        <family val="0"/>
      </rPr>
      <t>谭绍华</t>
    </r>
  </si>
  <si>
    <t>5342080712916</t>
  </si>
  <si>
    <r>
      <rPr>
        <sz val="10"/>
        <rFont val="宋体"/>
        <family val="0"/>
      </rPr>
      <t>陈磊</t>
    </r>
  </si>
  <si>
    <t>14208007139308001</t>
  </si>
  <si>
    <r>
      <rPr>
        <sz val="11"/>
        <color indexed="8"/>
        <rFont val="宋体"/>
        <family val="0"/>
      </rPr>
      <t>屈家岭管理区易家岭社区卫生服务中心</t>
    </r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</si>
  <si>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1</t>
    </r>
  </si>
  <si>
    <t>5342080712909</t>
  </si>
  <si>
    <r>
      <rPr>
        <sz val="10"/>
        <rFont val="宋体"/>
        <family val="0"/>
      </rPr>
      <t>王濛</t>
    </r>
  </si>
  <si>
    <t>5342080712903</t>
  </si>
  <si>
    <r>
      <rPr>
        <sz val="10"/>
        <rFont val="宋体"/>
        <family val="0"/>
      </rPr>
      <t>杨照君</t>
    </r>
  </si>
  <si>
    <t>5542080714008</t>
  </si>
  <si>
    <r>
      <rPr>
        <sz val="10"/>
        <rFont val="宋体"/>
        <family val="0"/>
      </rPr>
      <t>黎子亿</t>
    </r>
  </si>
  <si>
    <t>14208007139308002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</si>
  <si>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2</t>
    </r>
  </si>
  <si>
    <t>5542080714023</t>
  </si>
  <si>
    <r>
      <rPr>
        <sz val="10"/>
        <rFont val="宋体"/>
        <family val="0"/>
      </rPr>
      <t>张卓</t>
    </r>
  </si>
  <si>
    <t>5242080712310</t>
  </si>
  <si>
    <r>
      <rPr>
        <sz val="10"/>
        <rFont val="宋体"/>
        <family val="0"/>
      </rPr>
      <t>黄青青</t>
    </r>
  </si>
  <si>
    <t>14208007139308003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</si>
  <si>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3</t>
    </r>
  </si>
  <si>
    <t>5242080712802</t>
  </si>
  <si>
    <r>
      <rPr>
        <sz val="10"/>
        <rFont val="宋体"/>
        <family val="0"/>
      </rPr>
      <t>张庆庆</t>
    </r>
  </si>
  <si>
    <t>5242080712506</t>
  </si>
  <si>
    <r>
      <rPr>
        <sz val="10"/>
        <rFont val="宋体"/>
        <family val="0"/>
      </rPr>
      <t>常晨</t>
    </r>
  </si>
  <si>
    <t>1142080412217</t>
  </si>
  <si>
    <r>
      <rPr>
        <sz val="10"/>
        <rFont val="宋体"/>
        <family val="0"/>
      </rPr>
      <t>王雪丽</t>
    </r>
  </si>
  <si>
    <t>14208007139309001</t>
  </si>
  <si>
    <r>
      <rPr>
        <sz val="11"/>
        <color indexed="8"/>
        <rFont val="宋体"/>
        <family val="0"/>
      </rPr>
      <t>屈家岭管理区退役军人服务中心</t>
    </r>
  </si>
  <si>
    <t>1142080412218</t>
  </si>
  <si>
    <r>
      <rPr>
        <sz val="10"/>
        <rFont val="宋体"/>
        <family val="0"/>
      </rPr>
      <t>冯越</t>
    </r>
  </si>
  <si>
    <t>1142080410705</t>
  </si>
  <si>
    <r>
      <rPr>
        <sz val="10"/>
        <rFont val="宋体"/>
        <family val="0"/>
      </rPr>
      <t>刘港城</t>
    </r>
  </si>
  <si>
    <t>1142080412117</t>
  </si>
  <si>
    <r>
      <rPr>
        <sz val="10"/>
        <rFont val="宋体"/>
        <family val="0"/>
      </rPr>
      <t>叶枫</t>
    </r>
  </si>
  <si>
    <t>14208007140310001</t>
  </si>
  <si>
    <r>
      <rPr>
        <sz val="11"/>
        <color indexed="8"/>
        <rFont val="宋体"/>
        <family val="0"/>
      </rPr>
      <t>屈家岭管理区社会养老保险服务中心</t>
    </r>
  </si>
  <si>
    <r>
      <rPr>
        <sz val="11"/>
        <color indexed="8"/>
        <rFont val="宋体"/>
        <family val="0"/>
      </rPr>
      <t>综合管理工作人员</t>
    </r>
  </si>
  <si>
    <t>1142080411307</t>
  </si>
  <si>
    <r>
      <rPr>
        <sz val="10"/>
        <rFont val="宋体"/>
        <family val="0"/>
      </rPr>
      <t>陈云杰</t>
    </r>
  </si>
  <si>
    <t>1142080410724</t>
  </si>
  <si>
    <r>
      <rPr>
        <sz val="10"/>
        <rFont val="宋体"/>
        <family val="0"/>
      </rPr>
      <t>董佶昊</t>
    </r>
  </si>
  <si>
    <t>1142080411205</t>
  </si>
  <si>
    <r>
      <rPr>
        <sz val="10"/>
        <rFont val="宋体"/>
        <family val="0"/>
      </rPr>
      <t>徐凌霄</t>
    </r>
  </si>
  <si>
    <t>14208007140310002</t>
  </si>
  <si>
    <r>
      <rPr>
        <sz val="11"/>
        <color indexed="8"/>
        <rFont val="宋体"/>
        <family val="0"/>
      </rPr>
      <t>办公室工作人员</t>
    </r>
  </si>
  <si>
    <t>1142080411101</t>
  </si>
  <si>
    <r>
      <rPr>
        <sz val="10"/>
        <rFont val="宋体"/>
        <family val="0"/>
      </rPr>
      <t>李诚</t>
    </r>
  </si>
  <si>
    <t>1142080410801</t>
  </si>
  <si>
    <r>
      <rPr>
        <sz val="10"/>
        <rFont val="宋体"/>
        <family val="0"/>
      </rPr>
      <t>曾心茹</t>
    </r>
  </si>
  <si>
    <t>1142080411130</t>
  </si>
  <si>
    <r>
      <rPr>
        <sz val="10"/>
        <rFont val="宋体"/>
        <family val="0"/>
      </rPr>
      <t>杨钧杰</t>
    </r>
  </si>
  <si>
    <t>14208007140311001</t>
  </si>
  <si>
    <r>
      <rPr>
        <sz val="11"/>
        <color indexed="8"/>
        <rFont val="宋体"/>
        <family val="0"/>
      </rPr>
      <t>屈家岭管理区公共就业和人才服务中心</t>
    </r>
  </si>
  <si>
    <r>
      <rPr>
        <sz val="11"/>
        <color indexed="8"/>
        <rFont val="宋体"/>
        <family val="0"/>
      </rPr>
      <t>人事就业岗</t>
    </r>
  </si>
  <si>
    <t>1142080411912</t>
  </si>
  <si>
    <r>
      <rPr>
        <sz val="10"/>
        <rFont val="宋体"/>
        <family val="0"/>
      </rPr>
      <t>王月馨</t>
    </r>
  </si>
  <si>
    <t>1142080411715</t>
  </si>
  <si>
    <r>
      <rPr>
        <sz val="10"/>
        <rFont val="宋体"/>
        <family val="0"/>
      </rPr>
      <t>夏雨晴</t>
    </r>
  </si>
  <si>
    <t>3142080605412</t>
  </si>
  <si>
    <r>
      <rPr>
        <sz val="10"/>
        <rFont val="宋体"/>
        <family val="0"/>
      </rPr>
      <t>田力</t>
    </r>
  </si>
  <si>
    <t>14208007141312001</t>
  </si>
  <si>
    <r>
      <rPr>
        <sz val="11"/>
        <color indexed="8"/>
        <rFont val="宋体"/>
        <family val="0"/>
      </rPr>
      <t>屈家岭管理区农业技术推广中心</t>
    </r>
  </si>
  <si>
    <r>
      <rPr>
        <sz val="11"/>
        <color indexed="8"/>
        <rFont val="宋体"/>
        <family val="0"/>
      </rPr>
      <t>畜牧工作人员</t>
    </r>
  </si>
  <si>
    <t>3142080607729</t>
  </si>
  <si>
    <r>
      <rPr>
        <sz val="10"/>
        <rFont val="宋体"/>
        <family val="0"/>
      </rPr>
      <t>李雪莹</t>
    </r>
  </si>
  <si>
    <t>3142080607309</t>
  </si>
  <si>
    <r>
      <rPr>
        <sz val="10"/>
        <rFont val="宋体"/>
        <family val="0"/>
      </rPr>
      <t>邬崇晟</t>
    </r>
  </si>
  <si>
    <t>1142080412506</t>
  </si>
  <si>
    <r>
      <rPr>
        <sz val="10"/>
        <rFont val="宋体"/>
        <family val="0"/>
      </rPr>
      <t>官文月</t>
    </r>
  </si>
  <si>
    <t>14208007141312002</t>
  </si>
  <si>
    <r>
      <rPr>
        <sz val="11"/>
        <color indexed="8"/>
        <rFont val="宋体"/>
        <family val="0"/>
      </rPr>
      <t>农业农村工作人员</t>
    </r>
  </si>
  <si>
    <t>1142080410717</t>
  </si>
  <si>
    <r>
      <rPr>
        <sz val="10"/>
        <rFont val="宋体"/>
        <family val="0"/>
      </rPr>
      <t>李蕊伶</t>
    </r>
  </si>
  <si>
    <t>1142080412821</t>
  </si>
  <si>
    <r>
      <rPr>
        <sz val="10"/>
        <rFont val="宋体"/>
        <family val="0"/>
      </rPr>
      <t>王琳</t>
    </r>
  </si>
  <si>
    <t>3142080607614</t>
  </si>
  <si>
    <r>
      <rPr>
        <sz val="10"/>
        <rFont val="宋体"/>
        <family val="0"/>
      </rPr>
      <t>王晓坤</t>
    </r>
  </si>
  <si>
    <t>14208007141312003</t>
  </si>
  <si>
    <r>
      <rPr>
        <sz val="11"/>
        <color indexed="8"/>
        <rFont val="宋体"/>
        <family val="0"/>
      </rPr>
      <t>水利工作人员</t>
    </r>
  </si>
  <si>
    <t>3142080606813</t>
  </si>
  <si>
    <r>
      <rPr>
        <sz val="10"/>
        <rFont val="宋体"/>
        <family val="0"/>
      </rPr>
      <t>常祝愿</t>
    </r>
  </si>
  <si>
    <t>3142080605614</t>
  </si>
  <si>
    <r>
      <rPr>
        <sz val="10"/>
        <rFont val="宋体"/>
        <family val="0"/>
      </rPr>
      <t>钟航</t>
    </r>
  </si>
  <si>
    <t>2142080504608</t>
  </si>
  <si>
    <r>
      <rPr>
        <sz val="10"/>
        <rFont val="宋体"/>
        <family val="0"/>
      </rPr>
      <t>周淑颖</t>
    </r>
  </si>
  <si>
    <t>14208007142313001</t>
  </si>
  <si>
    <r>
      <rPr>
        <sz val="11"/>
        <color indexed="8"/>
        <rFont val="宋体"/>
        <family val="0"/>
      </rPr>
      <t>屈家岭管理区综合执法大队</t>
    </r>
  </si>
  <si>
    <t>2142080501623</t>
  </si>
  <si>
    <r>
      <rPr>
        <sz val="10"/>
        <rFont val="宋体"/>
        <family val="0"/>
      </rPr>
      <t>胡凌瑜</t>
    </r>
  </si>
  <si>
    <t>2142080503324</t>
  </si>
  <si>
    <r>
      <rPr>
        <sz val="10"/>
        <rFont val="宋体"/>
        <family val="0"/>
      </rPr>
      <t>吴珊</t>
    </r>
  </si>
  <si>
    <t>1142080411606</t>
  </si>
  <si>
    <r>
      <rPr>
        <sz val="10"/>
        <rFont val="宋体"/>
        <family val="0"/>
      </rPr>
      <t>王康</t>
    </r>
  </si>
  <si>
    <t>14208007142313002</t>
  </si>
  <si>
    <t>1142080410919</t>
  </si>
  <si>
    <r>
      <rPr>
        <sz val="10"/>
        <rFont val="宋体"/>
        <family val="0"/>
      </rPr>
      <t>袁哲</t>
    </r>
  </si>
  <si>
    <t>1142080411722</t>
  </si>
  <si>
    <r>
      <rPr>
        <sz val="10"/>
        <rFont val="宋体"/>
        <family val="0"/>
      </rPr>
      <t>何洋</t>
    </r>
  </si>
  <si>
    <t>1142080412005</t>
  </si>
  <si>
    <r>
      <rPr>
        <sz val="10"/>
        <rFont val="宋体"/>
        <family val="0"/>
      </rPr>
      <t>李威</t>
    </r>
  </si>
  <si>
    <t>1142080411116</t>
  </si>
  <si>
    <r>
      <rPr>
        <sz val="10"/>
        <rFont val="宋体"/>
        <family val="0"/>
      </rPr>
      <t>万利</t>
    </r>
  </si>
  <si>
    <t>1142080411428</t>
  </si>
  <si>
    <r>
      <rPr>
        <sz val="10"/>
        <rFont val="宋体"/>
        <family val="0"/>
      </rPr>
      <t>李晨洋</t>
    </r>
  </si>
  <si>
    <t>1142080412408</t>
  </si>
  <si>
    <r>
      <rPr>
        <sz val="10"/>
        <rFont val="宋体"/>
        <family val="0"/>
      </rPr>
      <t>杨曹淳子</t>
    </r>
  </si>
  <si>
    <t>14208007142313003</t>
  </si>
  <si>
    <t>1142080411401</t>
  </si>
  <si>
    <r>
      <rPr>
        <sz val="10"/>
        <rFont val="宋体"/>
        <family val="0"/>
      </rPr>
      <t>李梦娇</t>
    </r>
  </si>
  <si>
    <t>1142080412017</t>
  </si>
  <si>
    <r>
      <rPr>
        <sz val="10"/>
        <rFont val="宋体"/>
        <family val="0"/>
      </rPr>
      <t>苏逸凡</t>
    </r>
  </si>
  <si>
    <t>1142080412202</t>
  </si>
  <si>
    <r>
      <rPr>
        <sz val="10"/>
        <rFont val="宋体"/>
        <family val="0"/>
      </rPr>
      <t>周艳</t>
    </r>
  </si>
  <si>
    <t>14208007143314001</t>
  </si>
  <si>
    <r>
      <rPr>
        <sz val="11"/>
        <color indexed="8"/>
        <rFont val="宋体"/>
        <family val="0"/>
      </rPr>
      <t>屈家岭遗址保护中心</t>
    </r>
  </si>
  <si>
    <r>
      <rPr>
        <sz val="11"/>
        <color indexed="8"/>
        <rFont val="宋体"/>
        <family val="0"/>
      </rPr>
      <t>综合管理岗</t>
    </r>
  </si>
  <si>
    <t>1142080411703</t>
  </si>
  <si>
    <r>
      <rPr>
        <sz val="10"/>
        <rFont val="宋体"/>
        <family val="0"/>
      </rPr>
      <t>熊新怡</t>
    </r>
  </si>
  <si>
    <t>1142080411319</t>
  </si>
  <si>
    <r>
      <rPr>
        <sz val="10"/>
        <rFont val="宋体"/>
        <family val="0"/>
      </rPr>
      <t>王含放</t>
    </r>
  </si>
  <si>
    <t>1142080411217</t>
  </si>
  <si>
    <r>
      <rPr>
        <sz val="10"/>
        <rFont val="宋体"/>
        <family val="0"/>
      </rPr>
      <t>池淑文</t>
    </r>
  </si>
  <si>
    <t>14208007143315001</t>
  </si>
  <si>
    <r>
      <rPr>
        <sz val="11"/>
        <color indexed="8"/>
        <rFont val="宋体"/>
        <family val="0"/>
      </rPr>
      <t>屈家岭管理区易家岭办事处</t>
    </r>
  </si>
  <si>
    <t>1142080411801</t>
  </si>
  <si>
    <r>
      <rPr>
        <sz val="10"/>
        <rFont val="宋体"/>
        <family val="0"/>
      </rPr>
      <t>田进</t>
    </r>
  </si>
  <si>
    <t>1142080412115</t>
  </si>
  <si>
    <r>
      <rPr>
        <sz val="10"/>
        <rFont val="宋体"/>
        <family val="0"/>
      </rPr>
      <t>刘彬彬</t>
    </r>
  </si>
  <si>
    <t>1142080410813</t>
  </si>
  <si>
    <r>
      <rPr>
        <sz val="10"/>
        <rFont val="宋体"/>
        <family val="0"/>
      </rPr>
      <t>芦佳鑫</t>
    </r>
  </si>
  <si>
    <t>14208007143316001</t>
  </si>
  <si>
    <r>
      <rPr>
        <sz val="11"/>
        <color indexed="8"/>
        <rFont val="宋体"/>
        <family val="0"/>
      </rPr>
      <t>屈家岭管理区罗汉寺办事处</t>
    </r>
  </si>
  <si>
    <t>1142080412229</t>
  </si>
  <si>
    <r>
      <rPr>
        <sz val="10"/>
        <rFont val="宋体"/>
        <family val="0"/>
      </rPr>
      <t>罗彩霞</t>
    </r>
  </si>
  <si>
    <t>1142080411526</t>
  </si>
  <si>
    <r>
      <rPr>
        <sz val="10"/>
        <rFont val="宋体"/>
        <family val="0"/>
      </rPr>
      <t>陈露露</t>
    </r>
  </si>
  <si>
    <t>1142080412318</t>
  </si>
  <si>
    <r>
      <rPr>
        <sz val="10"/>
        <rFont val="宋体"/>
        <family val="0"/>
      </rPr>
      <t>罗成</t>
    </r>
  </si>
  <si>
    <t>14208007143316002</t>
  </si>
  <si>
    <r>
      <rPr>
        <sz val="11"/>
        <color indexed="8"/>
        <rFont val="宋体"/>
        <family val="0"/>
      </rPr>
      <t>社会事务岗</t>
    </r>
  </si>
  <si>
    <t>1142080411312</t>
  </si>
  <si>
    <r>
      <rPr>
        <sz val="10"/>
        <rFont val="宋体"/>
        <family val="0"/>
      </rPr>
      <t>徐鑫桥</t>
    </r>
  </si>
  <si>
    <t>1142080411530</t>
  </si>
  <si>
    <r>
      <rPr>
        <sz val="10"/>
        <rFont val="宋体"/>
        <family val="0"/>
      </rPr>
      <t>张媛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</si>
</sst>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_GBK"/>
      <family val="4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5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SheetLayoutView="100" workbookViewId="0" topLeftCell="A1">
      <selection activeCell="A2" sqref="A2:L2"/>
    </sheetView>
  </sheetViews>
  <sheetFormatPr defaultColWidth="9.00390625" defaultRowHeight="30" customHeight="1"/>
  <cols>
    <col min="1" max="1" width="12.125" style="2" customWidth="1"/>
    <col min="2" max="2" width="7.50390625" style="2" customWidth="1"/>
    <col min="3" max="3" width="17.00390625" style="2" customWidth="1"/>
    <col min="4" max="4" width="4.875" style="4" customWidth="1"/>
    <col min="5" max="5" width="20.875" style="2" customWidth="1"/>
    <col min="6" max="6" width="13.125" style="2" customWidth="1"/>
    <col min="7" max="7" width="7.375" style="2" customWidth="1"/>
    <col min="8" max="8" width="7.875" style="2" customWidth="1"/>
    <col min="9" max="9" width="8.00390625" style="2" customWidth="1"/>
    <col min="10" max="10" width="5.75390625" style="2" customWidth="1"/>
    <col min="11" max="11" width="9.00390625" style="2" customWidth="1"/>
    <col min="12" max="12" width="6.25390625" style="2" customWidth="1"/>
    <col min="13" max="15" width="9.00390625" style="5" customWidth="1"/>
    <col min="16" max="16" width="9.00390625" style="2" customWidth="1"/>
    <col min="17" max="18" width="9.00390625" style="5" customWidth="1"/>
    <col min="19" max="253" width="9.00390625" style="2" customWidth="1"/>
    <col min="254" max="16384" width="9.00390625" style="5" customWidth="1"/>
  </cols>
  <sheetData>
    <row r="1" spans="1:3" ht="30" customHeight="1">
      <c r="A1" s="14" t="s">
        <v>0</v>
      </c>
      <c r="B1" s="14"/>
      <c r="C1" s="14"/>
    </row>
    <row r="2" spans="1:12" ht="48.7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56" s="1" customFormat="1" ht="51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5"/>
      <c r="N3" s="5"/>
      <c r="O3" s="5"/>
      <c r="P3" s="2"/>
      <c r="Q3" s="5"/>
      <c r="R3" s="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5"/>
      <c r="IU3" s="5"/>
      <c r="IV3" s="5"/>
    </row>
    <row r="4" spans="1:256" s="2" customFormat="1" ht="30" customHeight="1">
      <c r="A4" s="13" t="s">
        <v>14</v>
      </c>
      <c r="B4" s="13" t="s">
        <v>15</v>
      </c>
      <c r="C4" s="13" t="s">
        <v>16</v>
      </c>
      <c r="D4" s="17">
        <v>1</v>
      </c>
      <c r="E4" s="10" t="s">
        <v>17</v>
      </c>
      <c r="F4" s="10" t="s">
        <v>18</v>
      </c>
      <c r="G4" s="9">
        <v>94.5</v>
      </c>
      <c r="H4" s="9">
        <v>108.5</v>
      </c>
      <c r="I4" s="9">
        <v>203</v>
      </c>
      <c r="J4" s="11"/>
      <c r="K4" s="12">
        <f aca="true" t="shared" si="0" ref="K4:K59">(I4/3+J4)*0.4</f>
        <v>27.06666666666667</v>
      </c>
      <c r="L4" s="7">
        <v>1</v>
      </c>
      <c r="M4" s="5"/>
      <c r="N4" s="5"/>
      <c r="O4" s="5"/>
      <c r="Q4" s="5"/>
      <c r="R4" s="5"/>
      <c r="IT4" s="5"/>
      <c r="IU4" s="5"/>
      <c r="IV4" s="5"/>
    </row>
    <row r="5" spans="1:256" s="2" customFormat="1" ht="30" customHeight="1">
      <c r="A5" s="13" t="s">
        <v>19</v>
      </c>
      <c r="B5" s="13" t="s">
        <v>20</v>
      </c>
      <c r="C5" s="13" t="s">
        <v>16</v>
      </c>
      <c r="D5" s="17"/>
      <c r="E5" s="10" t="s">
        <v>17</v>
      </c>
      <c r="F5" s="10" t="s">
        <v>18</v>
      </c>
      <c r="G5" s="9">
        <v>101</v>
      </c>
      <c r="H5" s="9">
        <v>90.5</v>
      </c>
      <c r="I5" s="9">
        <v>191.5</v>
      </c>
      <c r="J5" s="11"/>
      <c r="K5" s="12">
        <f t="shared" si="0"/>
        <v>25.533333333333335</v>
      </c>
      <c r="L5" s="7">
        <v>2</v>
      </c>
      <c r="M5" s="5"/>
      <c r="N5" s="5"/>
      <c r="O5" s="5"/>
      <c r="Q5" s="5"/>
      <c r="R5" s="5"/>
      <c r="IT5" s="5"/>
      <c r="IU5" s="5"/>
      <c r="IV5" s="5"/>
    </row>
    <row r="6" spans="1:256" s="2" customFormat="1" ht="30" customHeight="1">
      <c r="A6" s="13" t="s">
        <v>21</v>
      </c>
      <c r="B6" s="13" t="s">
        <v>22</v>
      </c>
      <c r="C6" s="13" t="s">
        <v>16</v>
      </c>
      <c r="D6" s="17"/>
      <c r="E6" s="10" t="s">
        <v>17</v>
      </c>
      <c r="F6" s="10" t="s">
        <v>18</v>
      </c>
      <c r="G6" s="9">
        <v>86.5</v>
      </c>
      <c r="H6" s="9">
        <v>102.5</v>
      </c>
      <c r="I6" s="9">
        <v>189</v>
      </c>
      <c r="J6" s="11"/>
      <c r="K6" s="12">
        <f t="shared" si="0"/>
        <v>25.200000000000003</v>
      </c>
      <c r="L6" s="7">
        <v>3</v>
      </c>
      <c r="M6" s="5"/>
      <c r="N6" s="5"/>
      <c r="O6" s="5"/>
      <c r="Q6" s="5"/>
      <c r="R6" s="5"/>
      <c r="IT6" s="5"/>
      <c r="IU6" s="5"/>
      <c r="IV6" s="5"/>
    </row>
    <row r="7" spans="1:256" s="3" customFormat="1" ht="30" customHeight="1">
      <c r="A7" s="13" t="s">
        <v>23</v>
      </c>
      <c r="B7" s="13" t="s">
        <v>24</v>
      </c>
      <c r="C7" s="13" t="s">
        <v>25</v>
      </c>
      <c r="D7" s="18">
        <v>1</v>
      </c>
      <c r="E7" s="10" t="s">
        <v>26</v>
      </c>
      <c r="F7" s="10" t="s">
        <v>27</v>
      </c>
      <c r="G7" s="9">
        <v>101.5</v>
      </c>
      <c r="H7" s="9">
        <v>70</v>
      </c>
      <c r="I7" s="9">
        <v>171.5</v>
      </c>
      <c r="J7" s="11"/>
      <c r="K7" s="12">
        <f t="shared" si="0"/>
        <v>22.866666666666667</v>
      </c>
      <c r="L7" s="7">
        <v>1</v>
      </c>
      <c r="M7" s="5"/>
      <c r="N7" s="5"/>
      <c r="O7" s="5"/>
      <c r="P7" s="2"/>
      <c r="Q7" s="5"/>
      <c r="R7" s="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5"/>
      <c r="IU7" s="5"/>
      <c r="IV7" s="5"/>
    </row>
    <row r="8" spans="1:256" s="3" customFormat="1" ht="30" customHeight="1">
      <c r="A8" s="13" t="s">
        <v>28</v>
      </c>
      <c r="B8" s="13" t="s">
        <v>29</v>
      </c>
      <c r="C8" s="13" t="s">
        <v>25</v>
      </c>
      <c r="D8" s="18"/>
      <c r="E8" s="10" t="s">
        <v>26</v>
      </c>
      <c r="F8" s="10" t="s">
        <v>27</v>
      </c>
      <c r="G8" s="9">
        <v>85</v>
      </c>
      <c r="H8" s="9">
        <v>82</v>
      </c>
      <c r="I8" s="9">
        <v>167</v>
      </c>
      <c r="J8" s="11"/>
      <c r="K8" s="12">
        <f t="shared" si="0"/>
        <v>22.266666666666666</v>
      </c>
      <c r="L8" s="7">
        <v>2</v>
      </c>
      <c r="M8" s="5"/>
      <c r="N8" s="5"/>
      <c r="O8" s="5"/>
      <c r="P8" s="2"/>
      <c r="Q8" s="5"/>
      <c r="R8" s="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5"/>
      <c r="IU8" s="5"/>
      <c r="IV8" s="5"/>
    </row>
    <row r="9" spans="1:256" s="3" customFormat="1" ht="30" customHeight="1">
      <c r="A9" s="13" t="s">
        <v>30</v>
      </c>
      <c r="B9" s="13" t="s">
        <v>31</v>
      </c>
      <c r="C9" s="13" t="s">
        <v>25</v>
      </c>
      <c r="D9" s="18"/>
      <c r="E9" s="10" t="s">
        <v>26</v>
      </c>
      <c r="F9" s="10" t="s">
        <v>27</v>
      </c>
      <c r="G9" s="9">
        <v>76</v>
      </c>
      <c r="H9" s="9">
        <v>50</v>
      </c>
      <c r="I9" s="9">
        <v>126</v>
      </c>
      <c r="J9" s="11"/>
      <c r="K9" s="12">
        <f t="shared" si="0"/>
        <v>16.8</v>
      </c>
      <c r="L9" s="7">
        <v>3</v>
      </c>
      <c r="M9" s="5"/>
      <c r="N9" s="5"/>
      <c r="O9" s="5"/>
      <c r="P9" s="2"/>
      <c r="Q9" s="5"/>
      <c r="R9" s="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5"/>
      <c r="IU9" s="5"/>
      <c r="IV9" s="5"/>
    </row>
    <row r="10" spans="1:256" s="3" customFormat="1" ht="30" customHeight="1">
      <c r="A10" s="13" t="s">
        <v>32</v>
      </c>
      <c r="B10" s="13" t="s">
        <v>33</v>
      </c>
      <c r="C10" s="13" t="s">
        <v>34</v>
      </c>
      <c r="D10" s="18">
        <v>1</v>
      </c>
      <c r="E10" s="10" t="s">
        <v>26</v>
      </c>
      <c r="F10" s="10" t="s">
        <v>35</v>
      </c>
      <c r="G10" s="9">
        <v>60.5</v>
      </c>
      <c r="H10" s="9">
        <v>65.8</v>
      </c>
      <c r="I10" s="9">
        <v>126.3</v>
      </c>
      <c r="J10" s="11"/>
      <c r="K10" s="12">
        <f t="shared" si="0"/>
        <v>16.84</v>
      </c>
      <c r="L10" s="7">
        <v>1</v>
      </c>
      <c r="M10" s="5"/>
      <c r="N10" s="5"/>
      <c r="O10" s="5"/>
      <c r="P10" s="2"/>
      <c r="Q10" s="5"/>
      <c r="R10" s="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5"/>
      <c r="IU10" s="5"/>
      <c r="IV10" s="5"/>
    </row>
    <row r="11" spans="1:256" s="3" customFormat="1" ht="30" customHeight="1">
      <c r="A11" s="13" t="s">
        <v>36</v>
      </c>
      <c r="B11" s="13" t="s">
        <v>37</v>
      </c>
      <c r="C11" s="13" t="s">
        <v>34</v>
      </c>
      <c r="D11" s="18"/>
      <c r="E11" s="10" t="s">
        <v>26</v>
      </c>
      <c r="F11" s="10" t="s">
        <v>35</v>
      </c>
      <c r="G11" s="9">
        <v>30</v>
      </c>
      <c r="H11" s="9">
        <v>22.7</v>
      </c>
      <c r="I11" s="9">
        <v>52.7</v>
      </c>
      <c r="J11" s="11"/>
      <c r="K11" s="12">
        <f t="shared" si="0"/>
        <v>7.026666666666667</v>
      </c>
      <c r="L11" s="7">
        <v>2</v>
      </c>
      <c r="M11" s="5"/>
      <c r="N11" s="5"/>
      <c r="O11" s="5"/>
      <c r="P11" s="2"/>
      <c r="Q11" s="5"/>
      <c r="R11" s="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5"/>
      <c r="IU11" s="5"/>
      <c r="IV11" s="5"/>
    </row>
    <row r="12" spans="1:256" s="3" customFormat="1" ht="30" customHeight="1">
      <c r="A12" s="13" t="s">
        <v>38</v>
      </c>
      <c r="B12" s="13" t="s">
        <v>39</v>
      </c>
      <c r="C12" s="13" t="s">
        <v>40</v>
      </c>
      <c r="D12" s="18">
        <v>1</v>
      </c>
      <c r="E12" s="10" t="s">
        <v>26</v>
      </c>
      <c r="F12" s="10" t="s">
        <v>41</v>
      </c>
      <c r="G12" s="9">
        <v>87.5</v>
      </c>
      <c r="H12" s="9">
        <v>92</v>
      </c>
      <c r="I12" s="9">
        <v>179.5</v>
      </c>
      <c r="J12" s="11"/>
      <c r="K12" s="12">
        <f t="shared" si="0"/>
        <v>23.933333333333337</v>
      </c>
      <c r="L12" s="7">
        <v>1</v>
      </c>
      <c r="M12" s="5"/>
      <c r="N12" s="5"/>
      <c r="O12" s="5"/>
      <c r="P12" s="2"/>
      <c r="Q12" s="5"/>
      <c r="R12" s="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5"/>
      <c r="IU12" s="5"/>
      <c r="IV12" s="5"/>
    </row>
    <row r="13" spans="1:256" s="3" customFormat="1" ht="30" customHeight="1">
      <c r="A13" s="13" t="s">
        <v>42</v>
      </c>
      <c r="B13" s="13" t="s">
        <v>43</v>
      </c>
      <c r="C13" s="13" t="s">
        <v>40</v>
      </c>
      <c r="D13" s="18"/>
      <c r="E13" s="10" t="s">
        <v>26</v>
      </c>
      <c r="F13" s="10" t="s">
        <v>41</v>
      </c>
      <c r="G13" s="9">
        <v>87</v>
      </c>
      <c r="H13" s="9">
        <v>80.3</v>
      </c>
      <c r="I13" s="9">
        <v>167.3</v>
      </c>
      <c r="J13" s="11"/>
      <c r="K13" s="12">
        <f t="shared" si="0"/>
        <v>22.306666666666672</v>
      </c>
      <c r="L13" s="7">
        <v>2</v>
      </c>
      <c r="M13" s="5"/>
      <c r="N13" s="5"/>
      <c r="O13" s="5"/>
      <c r="P13" s="2"/>
      <c r="Q13" s="5"/>
      <c r="R13" s="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5"/>
      <c r="IU13" s="5"/>
      <c r="IV13" s="5"/>
    </row>
    <row r="14" spans="1:256" s="3" customFormat="1" ht="30" customHeight="1">
      <c r="A14" s="13" t="s">
        <v>44</v>
      </c>
      <c r="B14" s="13" t="s">
        <v>45</v>
      </c>
      <c r="C14" s="13" t="s">
        <v>40</v>
      </c>
      <c r="D14" s="18"/>
      <c r="E14" s="10" t="s">
        <v>26</v>
      </c>
      <c r="F14" s="10" t="s">
        <v>41</v>
      </c>
      <c r="G14" s="9">
        <v>84.5</v>
      </c>
      <c r="H14" s="9">
        <v>61.3</v>
      </c>
      <c r="I14" s="9">
        <v>145.8</v>
      </c>
      <c r="J14" s="11"/>
      <c r="K14" s="12">
        <f t="shared" si="0"/>
        <v>19.44</v>
      </c>
      <c r="L14" s="7">
        <v>3</v>
      </c>
      <c r="M14" s="5"/>
      <c r="N14" s="5"/>
      <c r="O14" s="5"/>
      <c r="P14" s="2"/>
      <c r="Q14" s="5"/>
      <c r="R14" s="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5"/>
      <c r="IU14" s="5"/>
      <c r="IV14" s="5"/>
    </row>
    <row r="15" spans="1:256" s="3" customFormat="1" ht="30" customHeight="1">
      <c r="A15" s="13" t="s">
        <v>46</v>
      </c>
      <c r="B15" s="13" t="s">
        <v>47</v>
      </c>
      <c r="C15" s="13" t="s">
        <v>48</v>
      </c>
      <c r="D15" s="18">
        <v>1</v>
      </c>
      <c r="E15" s="10" t="s">
        <v>49</v>
      </c>
      <c r="F15" s="10" t="s">
        <v>18</v>
      </c>
      <c r="G15" s="9">
        <v>103</v>
      </c>
      <c r="H15" s="9">
        <v>87.5</v>
      </c>
      <c r="I15" s="9">
        <v>190.5</v>
      </c>
      <c r="J15" s="11"/>
      <c r="K15" s="12">
        <f t="shared" si="0"/>
        <v>25.400000000000002</v>
      </c>
      <c r="L15" s="7">
        <v>1</v>
      </c>
      <c r="M15" s="5"/>
      <c r="N15" s="5"/>
      <c r="O15" s="5"/>
      <c r="P15" s="2"/>
      <c r="Q15" s="5"/>
      <c r="R15" s="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5"/>
      <c r="IU15" s="5"/>
      <c r="IV15" s="5"/>
    </row>
    <row r="16" spans="1:256" s="2" customFormat="1" ht="30" customHeight="1">
      <c r="A16" s="13" t="s">
        <v>50</v>
      </c>
      <c r="B16" s="13" t="s">
        <v>51</v>
      </c>
      <c r="C16" s="13" t="s">
        <v>48</v>
      </c>
      <c r="D16" s="18"/>
      <c r="E16" s="10" t="s">
        <v>49</v>
      </c>
      <c r="F16" s="10" t="s">
        <v>18</v>
      </c>
      <c r="G16" s="9">
        <v>93.5</v>
      </c>
      <c r="H16" s="9">
        <v>95</v>
      </c>
      <c r="I16" s="9">
        <v>188.5</v>
      </c>
      <c r="J16" s="11"/>
      <c r="K16" s="12">
        <f t="shared" si="0"/>
        <v>25.133333333333336</v>
      </c>
      <c r="L16" s="7">
        <v>2</v>
      </c>
      <c r="M16" s="5"/>
      <c r="N16" s="5"/>
      <c r="O16" s="5"/>
      <c r="Q16" s="5"/>
      <c r="R16" s="5"/>
      <c r="IT16" s="5"/>
      <c r="IU16" s="5"/>
      <c r="IV16" s="5"/>
    </row>
    <row r="17" spans="1:256" s="3" customFormat="1" ht="30" customHeight="1">
      <c r="A17" s="13" t="s">
        <v>52</v>
      </c>
      <c r="B17" s="13" t="s">
        <v>53</v>
      </c>
      <c r="C17" s="13" t="s">
        <v>48</v>
      </c>
      <c r="D17" s="18"/>
      <c r="E17" s="10" t="s">
        <v>49</v>
      </c>
      <c r="F17" s="10" t="s">
        <v>18</v>
      </c>
      <c r="G17" s="9">
        <v>95</v>
      </c>
      <c r="H17" s="9">
        <v>93</v>
      </c>
      <c r="I17" s="9">
        <v>188</v>
      </c>
      <c r="J17" s="11"/>
      <c r="K17" s="12">
        <f t="shared" si="0"/>
        <v>25.066666666666666</v>
      </c>
      <c r="L17" s="7">
        <v>3</v>
      </c>
      <c r="M17" s="5"/>
      <c r="N17" s="5"/>
      <c r="O17" s="5"/>
      <c r="P17" s="2"/>
      <c r="Q17" s="5"/>
      <c r="R17" s="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5"/>
      <c r="IU17" s="5"/>
      <c r="IV17" s="5"/>
    </row>
    <row r="18" spans="1:256" s="3" customFormat="1" ht="30" customHeight="1">
      <c r="A18" s="13" t="s">
        <v>54</v>
      </c>
      <c r="B18" s="13" t="s">
        <v>55</v>
      </c>
      <c r="C18" s="13" t="s">
        <v>56</v>
      </c>
      <c r="D18" s="18">
        <v>1</v>
      </c>
      <c r="E18" s="10" t="s">
        <v>57</v>
      </c>
      <c r="F18" s="10" t="s">
        <v>58</v>
      </c>
      <c r="G18" s="9">
        <v>104.5</v>
      </c>
      <c r="H18" s="9">
        <v>100.5</v>
      </c>
      <c r="I18" s="9">
        <v>205</v>
      </c>
      <c r="J18" s="11"/>
      <c r="K18" s="12">
        <f t="shared" si="0"/>
        <v>27.333333333333332</v>
      </c>
      <c r="L18" s="7">
        <v>1</v>
      </c>
      <c r="M18" s="5"/>
      <c r="N18" s="5"/>
      <c r="O18" s="5"/>
      <c r="P18" s="2"/>
      <c r="Q18" s="5"/>
      <c r="R18" s="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5"/>
      <c r="IU18" s="5"/>
      <c r="IV18" s="5"/>
    </row>
    <row r="19" spans="1:256" s="3" customFormat="1" ht="30" customHeight="1">
      <c r="A19" s="13" t="s">
        <v>59</v>
      </c>
      <c r="B19" s="13" t="s">
        <v>60</v>
      </c>
      <c r="C19" s="13" t="s">
        <v>56</v>
      </c>
      <c r="D19" s="18"/>
      <c r="E19" s="10" t="s">
        <v>57</v>
      </c>
      <c r="F19" s="10" t="s">
        <v>58</v>
      </c>
      <c r="G19" s="9">
        <v>99</v>
      </c>
      <c r="H19" s="9">
        <v>104</v>
      </c>
      <c r="I19" s="9">
        <v>203</v>
      </c>
      <c r="J19" s="11"/>
      <c r="K19" s="12">
        <f t="shared" si="0"/>
        <v>27.06666666666667</v>
      </c>
      <c r="L19" s="7">
        <v>2</v>
      </c>
      <c r="M19" s="5"/>
      <c r="N19" s="5"/>
      <c r="O19" s="5"/>
      <c r="P19" s="2"/>
      <c r="Q19" s="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5"/>
      <c r="IU19" s="5"/>
      <c r="IV19" s="5"/>
    </row>
    <row r="20" spans="1:256" s="3" customFormat="1" ht="30" customHeight="1">
      <c r="A20" s="13" t="s">
        <v>61</v>
      </c>
      <c r="B20" s="13" t="s">
        <v>62</v>
      </c>
      <c r="C20" s="13" t="s">
        <v>56</v>
      </c>
      <c r="D20" s="18"/>
      <c r="E20" s="10" t="s">
        <v>57</v>
      </c>
      <c r="F20" s="10" t="s">
        <v>58</v>
      </c>
      <c r="G20" s="9">
        <v>102</v>
      </c>
      <c r="H20" s="9">
        <v>94</v>
      </c>
      <c r="I20" s="9">
        <v>196</v>
      </c>
      <c r="J20" s="11"/>
      <c r="K20" s="12">
        <f t="shared" si="0"/>
        <v>26.133333333333333</v>
      </c>
      <c r="L20" s="7">
        <v>3</v>
      </c>
      <c r="M20" s="5"/>
      <c r="N20" s="5"/>
      <c r="O20" s="5"/>
      <c r="P20" s="2"/>
      <c r="Q20" s="5"/>
      <c r="R20" s="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5"/>
      <c r="IU20" s="5"/>
      <c r="IV20" s="5"/>
    </row>
    <row r="21" spans="1:256" s="3" customFormat="1" ht="30" customHeight="1">
      <c r="A21" s="13" t="s">
        <v>63</v>
      </c>
      <c r="B21" s="13" t="s">
        <v>64</v>
      </c>
      <c r="C21" s="13" t="s">
        <v>65</v>
      </c>
      <c r="D21" s="18">
        <v>1</v>
      </c>
      <c r="E21" s="10" t="s">
        <v>57</v>
      </c>
      <c r="F21" s="10" t="s">
        <v>66</v>
      </c>
      <c r="G21" s="9">
        <v>84.5</v>
      </c>
      <c r="H21" s="9">
        <v>103</v>
      </c>
      <c r="I21" s="9">
        <v>187.5</v>
      </c>
      <c r="J21" s="11"/>
      <c r="K21" s="12">
        <f t="shared" si="0"/>
        <v>25</v>
      </c>
      <c r="L21" s="7">
        <v>1</v>
      </c>
      <c r="M21" s="5"/>
      <c r="N21" s="5"/>
      <c r="O21" s="5"/>
      <c r="P21" s="2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5"/>
      <c r="IU21" s="5"/>
      <c r="IV21" s="5"/>
    </row>
    <row r="22" spans="1:256" s="3" customFormat="1" ht="30" customHeight="1">
      <c r="A22" s="13" t="s">
        <v>67</v>
      </c>
      <c r="B22" s="13" t="s">
        <v>68</v>
      </c>
      <c r="C22" s="13" t="s">
        <v>65</v>
      </c>
      <c r="D22" s="18"/>
      <c r="E22" s="10" t="s">
        <v>57</v>
      </c>
      <c r="F22" s="10" t="s">
        <v>66</v>
      </c>
      <c r="G22" s="9">
        <v>98.5</v>
      </c>
      <c r="H22" s="9">
        <v>76.5</v>
      </c>
      <c r="I22" s="9">
        <v>175</v>
      </c>
      <c r="J22" s="11"/>
      <c r="K22" s="12">
        <f t="shared" si="0"/>
        <v>23.333333333333336</v>
      </c>
      <c r="L22" s="7">
        <v>2</v>
      </c>
      <c r="M22" s="5"/>
      <c r="N22" s="5"/>
      <c r="O22" s="5"/>
      <c r="P22" s="2"/>
      <c r="Q22" s="5"/>
      <c r="R22" s="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5"/>
      <c r="IU22" s="5"/>
      <c r="IV22" s="5"/>
    </row>
    <row r="23" spans="1:256" s="3" customFormat="1" ht="30" customHeight="1">
      <c r="A23" s="13" t="s">
        <v>69</v>
      </c>
      <c r="B23" s="13" t="s">
        <v>70</v>
      </c>
      <c r="C23" s="13" t="s">
        <v>65</v>
      </c>
      <c r="D23" s="18"/>
      <c r="E23" s="10" t="s">
        <v>57</v>
      </c>
      <c r="F23" s="10" t="s">
        <v>66</v>
      </c>
      <c r="G23" s="9">
        <v>89.5</v>
      </c>
      <c r="H23" s="9">
        <v>85</v>
      </c>
      <c r="I23" s="9">
        <v>174.5</v>
      </c>
      <c r="J23" s="11"/>
      <c r="K23" s="12">
        <f t="shared" si="0"/>
        <v>23.266666666666666</v>
      </c>
      <c r="L23" s="7">
        <v>3</v>
      </c>
      <c r="M23" s="5"/>
      <c r="N23" s="5"/>
      <c r="O23" s="5"/>
      <c r="P23" s="2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5"/>
      <c r="IU23" s="5"/>
      <c r="IV23" s="5"/>
    </row>
    <row r="24" spans="1:256" s="3" customFormat="1" ht="30" customHeight="1">
      <c r="A24" s="13" t="s">
        <v>71</v>
      </c>
      <c r="B24" s="13" t="s">
        <v>72</v>
      </c>
      <c r="C24" s="13" t="s">
        <v>73</v>
      </c>
      <c r="D24" s="18">
        <v>1</v>
      </c>
      <c r="E24" s="10" t="s">
        <v>74</v>
      </c>
      <c r="F24" s="10" t="s">
        <v>75</v>
      </c>
      <c r="G24" s="9">
        <v>100.5</v>
      </c>
      <c r="H24" s="9">
        <v>108</v>
      </c>
      <c r="I24" s="9">
        <v>208.5</v>
      </c>
      <c r="J24" s="11"/>
      <c r="K24" s="12">
        <f t="shared" si="0"/>
        <v>27.8</v>
      </c>
      <c r="L24" s="7">
        <v>1</v>
      </c>
      <c r="M24" s="5"/>
      <c r="N24" s="5"/>
      <c r="O24" s="5"/>
      <c r="P24" s="2"/>
      <c r="Q24" s="5"/>
      <c r="R24" s="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5"/>
      <c r="IU24" s="5"/>
      <c r="IV24" s="5"/>
    </row>
    <row r="25" spans="1:256" s="2" customFormat="1" ht="30" customHeight="1">
      <c r="A25" s="13" t="s">
        <v>76</v>
      </c>
      <c r="B25" s="13" t="s">
        <v>77</v>
      </c>
      <c r="C25" s="13" t="s">
        <v>73</v>
      </c>
      <c r="D25" s="18"/>
      <c r="E25" s="10" t="s">
        <v>74</v>
      </c>
      <c r="F25" s="10" t="s">
        <v>75</v>
      </c>
      <c r="G25" s="9">
        <v>111.5</v>
      </c>
      <c r="H25" s="9">
        <v>90.5</v>
      </c>
      <c r="I25" s="9">
        <v>202</v>
      </c>
      <c r="J25" s="11"/>
      <c r="K25" s="12">
        <f t="shared" si="0"/>
        <v>26.933333333333334</v>
      </c>
      <c r="L25" s="7">
        <v>2</v>
      </c>
      <c r="M25" s="5"/>
      <c r="N25" s="5"/>
      <c r="O25" s="5"/>
      <c r="Q25" s="5"/>
      <c r="R25" s="5"/>
      <c r="IT25" s="5"/>
      <c r="IU25" s="5"/>
      <c r="IV25" s="5"/>
    </row>
    <row r="26" spans="1:256" s="3" customFormat="1" ht="30" customHeight="1">
      <c r="A26" s="13" t="s">
        <v>78</v>
      </c>
      <c r="B26" s="13" t="s">
        <v>79</v>
      </c>
      <c r="C26" s="13" t="s">
        <v>73</v>
      </c>
      <c r="D26" s="18"/>
      <c r="E26" s="10" t="s">
        <v>74</v>
      </c>
      <c r="F26" s="10" t="s">
        <v>75</v>
      </c>
      <c r="G26" s="9">
        <v>85.5</v>
      </c>
      <c r="H26" s="9">
        <v>114.5</v>
      </c>
      <c r="I26" s="9">
        <v>200</v>
      </c>
      <c r="J26" s="11"/>
      <c r="K26" s="12">
        <f t="shared" si="0"/>
        <v>26.66666666666667</v>
      </c>
      <c r="L26" s="7">
        <v>3</v>
      </c>
      <c r="M26" s="5"/>
      <c r="N26" s="5"/>
      <c r="O26" s="5"/>
      <c r="P26" s="2"/>
      <c r="Q26" s="5"/>
      <c r="R26" s="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5"/>
      <c r="IU26" s="5"/>
      <c r="IV26" s="5"/>
    </row>
    <row r="27" spans="1:256" s="3" customFormat="1" ht="30" customHeight="1">
      <c r="A27" s="13" t="s">
        <v>80</v>
      </c>
      <c r="B27" s="13" t="s">
        <v>81</v>
      </c>
      <c r="C27" s="13" t="s">
        <v>82</v>
      </c>
      <c r="D27" s="18">
        <v>1</v>
      </c>
      <c r="E27" s="10" t="s">
        <v>83</v>
      </c>
      <c r="F27" s="10" t="s">
        <v>84</v>
      </c>
      <c r="G27" s="9">
        <v>109</v>
      </c>
      <c r="H27" s="9">
        <v>88</v>
      </c>
      <c r="I27" s="9">
        <v>197</v>
      </c>
      <c r="J27" s="11"/>
      <c r="K27" s="12">
        <f t="shared" si="0"/>
        <v>26.26666666666667</v>
      </c>
      <c r="L27" s="7">
        <v>1</v>
      </c>
      <c r="M27" s="5"/>
      <c r="N27" s="5"/>
      <c r="O27" s="5"/>
      <c r="P27" s="2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5"/>
      <c r="IU27" s="5"/>
      <c r="IV27" s="5"/>
    </row>
    <row r="28" spans="1:256" s="3" customFormat="1" ht="30" customHeight="1">
      <c r="A28" s="13" t="s">
        <v>85</v>
      </c>
      <c r="B28" s="13" t="s">
        <v>86</v>
      </c>
      <c r="C28" s="13" t="s">
        <v>82</v>
      </c>
      <c r="D28" s="18"/>
      <c r="E28" s="10" t="s">
        <v>83</v>
      </c>
      <c r="F28" s="10" t="s">
        <v>84</v>
      </c>
      <c r="G28" s="9">
        <v>79.5</v>
      </c>
      <c r="H28" s="9">
        <v>80.5</v>
      </c>
      <c r="I28" s="9">
        <v>160</v>
      </c>
      <c r="J28" s="11"/>
      <c r="K28" s="12">
        <f t="shared" si="0"/>
        <v>21.333333333333336</v>
      </c>
      <c r="L28" s="7">
        <v>2</v>
      </c>
      <c r="M28" s="5"/>
      <c r="N28" s="5"/>
      <c r="O28" s="5"/>
      <c r="P28" s="2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5"/>
      <c r="IU28" s="5"/>
      <c r="IV28" s="5"/>
    </row>
    <row r="29" spans="1:256" s="3" customFormat="1" ht="30" customHeight="1">
      <c r="A29" s="13" t="s">
        <v>87</v>
      </c>
      <c r="B29" s="13" t="s">
        <v>88</v>
      </c>
      <c r="C29" s="13" t="s">
        <v>82</v>
      </c>
      <c r="D29" s="18"/>
      <c r="E29" s="10" t="s">
        <v>83</v>
      </c>
      <c r="F29" s="10" t="s">
        <v>84</v>
      </c>
      <c r="G29" s="9">
        <v>88</v>
      </c>
      <c r="H29" s="9">
        <v>71</v>
      </c>
      <c r="I29" s="9">
        <v>159</v>
      </c>
      <c r="J29" s="11"/>
      <c r="K29" s="12">
        <f t="shared" si="0"/>
        <v>21.200000000000003</v>
      </c>
      <c r="L29" s="7">
        <v>3</v>
      </c>
      <c r="M29" s="5"/>
      <c r="N29" s="5"/>
      <c r="O29" s="5"/>
      <c r="P29" s="2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5"/>
      <c r="IU29" s="5"/>
      <c r="IV29" s="5"/>
    </row>
    <row r="30" spans="1:256" s="3" customFormat="1" ht="30" customHeight="1">
      <c r="A30" s="13" t="s">
        <v>89</v>
      </c>
      <c r="B30" s="13" t="s">
        <v>90</v>
      </c>
      <c r="C30" s="13" t="s">
        <v>91</v>
      </c>
      <c r="D30" s="18">
        <v>1</v>
      </c>
      <c r="E30" s="10" t="s">
        <v>83</v>
      </c>
      <c r="F30" s="10" t="s">
        <v>92</v>
      </c>
      <c r="G30" s="9">
        <v>99</v>
      </c>
      <c r="H30" s="9">
        <v>99.5</v>
      </c>
      <c r="I30" s="9">
        <v>198.5</v>
      </c>
      <c r="J30" s="11"/>
      <c r="K30" s="12">
        <f t="shared" si="0"/>
        <v>26.46666666666667</v>
      </c>
      <c r="L30" s="7">
        <v>1</v>
      </c>
      <c r="M30" s="5"/>
      <c r="N30" s="5"/>
      <c r="O30" s="5"/>
      <c r="P30" s="2"/>
      <c r="Q30" s="5"/>
      <c r="R30" s="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5"/>
      <c r="IU30" s="5"/>
      <c r="IV30" s="5"/>
    </row>
    <row r="31" spans="1:256" s="3" customFormat="1" ht="30" customHeight="1">
      <c r="A31" s="13" t="s">
        <v>93</v>
      </c>
      <c r="B31" s="13" t="s">
        <v>94</v>
      </c>
      <c r="C31" s="13" t="s">
        <v>91</v>
      </c>
      <c r="D31" s="18"/>
      <c r="E31" s="10" t="s">
        <v>83</v>
      </c>
      <c r="F31" s="10" t="s">
        <v>92</v>
      </c>
      <c r="G31" s="9">
        <v>88.5</v>
      </c>
      <c r="H31" s="9">
        <v>109</v>
      </c>
      <c r="I31" s="9">
        <v>197.5</v>
      </c>
      <c r="J31" s="11"/>
      <c r="K31" s="12">
        <f t="shared" si="0"/>
        <v>26.333333333333332</v>
      </c>
      <c r="L31" s="7">
        <v>2</v>
      </c>
      <c r="M31" s="5"/>
      <c r="N31" s="5"/>
      <c r="O31" s="5"/>
      <c r="P31" s="2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5"/>
      <c r="IU31" s="5"/>
      <c r="IV31" s="5"/>
    </row>
    <row r="32" spans="1:256" s="3" customFormat="1" ht="30" customHeight="1">
      <c r="A32" s="13" t="s">
        <v>95</v>
      </c>
      <c r="B32" s="13" t="s">
        <v>96</v>
      </c>
      <c r="C32" s="13" t="s">
        <v>91</v>
      </c>
      <c r="D32" s="18"/>
      <c r="E32" s="10" t="s">
        <v>83</v>
      </c>
      <c r="F32" s="10" t="s">
        <v>92</v>
      </c>
      <c r="G32" s="9">
        <v>92.5</v>
      </c>
      <c r="H32" s="9">
        <v>85</v>
      </c>
      <c r="I32" s="9">
        <v>177.5</v>
      </c>
      <c r="J32" s="11">
        <v>5</v>
      </c>
      <c r="K32" s="12">
        <f t="shared" si="0"/>
        <v>25.666666666666664</v>
      </c>
      <c r="L32" s="7">
        <v>3</v>
      </c>
      <c r="M32" s="5"/>
      <c r="N32" s="5"/>
      <c r="O32" s="5"/>
      <c r="P32" s="2"/>
      <c r="Q32" s="5"/>
      <c r="R32" s="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5"/>
      <c r="IU32" s="5"/>
      <c r="IV32" s="5"/>
    </row>
    <row r="33" spans="1:256" s="3" customFormat="1" ht="30" customHeight="1">
      <c r="A33" s="13" t="s">
        <v>97</v>
      </c>
      <c r="B33" s="13" t="s">
        <v>98</v>
      </c>
      <c r="C33" s="13" t="s">
        <v>99</v>
      </c>
      <c r="D33" s="18">
        <v>1</v>
      </c>
      <c r="E33" s="10" t="s">
        <v>83</v>
      </c>
      <c r="F33" s="10" t="s">
        <v>100</v>
      </c>
      <c r="G33" s="9">
        <v>101.5</v>
      </c>
      <c r="H33" s="9">
        <v>94.5</v>
      </c>
      <c r="I33" s="9">
        <v>196</v>
      </c>
      <c r="J33" s="11"/>
      <c r="K33" s="12">
        <f t="shared" si="0"/>
        <v>26.133333333333333</v>
      </c>
      <c r="L33" s="7">
        <v>1</v>
      </c>
      <c r="M33" s="5"/>
      <c r="N33" s="5"/>
      <c r="O33" s="5"/>
      <c r="P33" s="2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5"/>
      <c r="IU33" s="5"/>
      <c r="IV33" s="5"/>
    </row>
    <row r="34" spans="1:256" s="3" customFormat="1" ht="30" customHeight="1">
      <c r="A34" s="13" t="s">
        <v>101</v>
      </c>
      <c r="B34" s="13" t="s">
        <v>102</v>
      </c>
      <c r="C34" s="13" t="s">
        <v>99</v>
      </c>
      <c r="D34" s="18"/>
      <c r="E34" s="10" t="s">
        <v>83</v>
      </c>
      <c r="F34" s="10" t="s">
        <v>100</v>
      </c>
      <c r="G34" s="9">
        <v>94</v>
      </c>
      <c r="H34" s="9">
        <v>73</v>
      </c>
      <c r="I34" s="9">
        <v>167</v>
      </c>
      <c r="J34" s="11"/>
      <c r="K34" s="12">
        <f t="shared" si="0"/>
        <v>22.266666666666666</v>
      </c>
      <c r="L34" s="7">
        <v>2</v>
      </c>
      <c r="M34" s="5"/>
      <c r="N34" s="5"/>
      <c r="O34" s="5"/>
      <c r="P34" s="2"/>
      <c r="Q34" s="5"/>
      <c r="R34" s="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5"/>
      <c r="IU34" s="5"/>
      <c r="IV34" s="5"/>
    </row>
    <row r="35" spans="1:256" s="3" customFormat="1" ht="30" customHeight="1">
      <c r="A35" s="13" t="s">
        <v>103</v>
      </c>
      <c r="B35" s="13" t="s">
        <v>104</v>
      </c>
      <c r="C35" s="13" t="s">
        <v>99</v>
      </c>
      <c r="D35" s="18"/>
      <c r="E35" s="10" t="s">
        <v>83</v>
      </c>
      <c r="F35" s="10" t="s">
        <v>100</v>
      </c>
      <c r="G35" s="9">
        <v>70</v>
      </c>
      <c r="H35" s="9">
        <v>79</v>
      </c>
      <c r="I35" s="9">
        <v>149</v>
      </c>
      <c r="J35" s="11">
        <v>5</v>
      </c>
      <c r="K35" s="12">
        <f t="shared" si="0"/>
        <v>21.866666666666667</v>
      </c>
      <c r="L35" s="7">
        <v>3</v>
      </c>
      <c r="M35" s="5"/>
      <c r="N35" s="5"/>
      <c r="O35" s="5"/>
      <c r="P35" s="2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5"/>
      <c r="IU35" s="5"/>
      <c r="IV35" s="5"/>
    </row>
    <row r="36" spans="1:256" s="3" customFormat="1" ht="30" customHeight="1">
      <c r="A36" s="13" t="s">
        <v>105</v>
      </c>
      <c r="B36" s="13" t="s">
        <v>106</v>
      </c>
      <c r="C36" s="13" t="s">
        <v>107</v>
      </c>
      <c r="D36" s="18">
        <v>1</v>
      </c>
      <c r="E36" s="10" t="s">
        <v>108</v>
      </c>
      <c r="F36" s="10" t="s">
        <v>27</v>
      </c>
      <c r="G36" s="9">
        <v>77.5</v>
      </c>
      <c r="H36" s="9">
        <v>97</v>
      </c>
      <c r="I36" s="9">
        <v>174.5</v>
      </c>
      <c r="J36" s="11"/>
      <c r="K36" s="12">
        <f t="shared" si="0"/>
        <v>23.266666666666666</v>
      </c>
      <c r="L36" s="7">
        <v>1</v>
      </c>
      <c r="M36" s="5"/>
      <c r="N36" s="5"/>
      <c r="O36" s="5"/>
      <c r="P36" s="2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5"/>
      <c r="IU36" s="5"/>
      <c r="IV36" s="5"/>
    </row>
    <row r="37" spans="1:256" s="3" customFormat="1" ht="30" customHeight="1">
      <c r="A37" s="13" t="s">
        <v>109</v>
      </c>
      <c r="B37" s="13" t="s">
        <v>110</v>
      </c>
      <c r="C37" s="13" t="s">
        <v>107</v>
      </c>
      <c r="D37" s="18"/>
      <c r="E37" s="10" t="s">
        <v>108</v>
      </c>
      <c r="F37" s="10" t="s">
        <v>27</v>
      </c>
      <c r="G37" s="9">
        <v>68</v>
      </c>
      <c r="H37" s="9">
        <v>70.5</v>
      </c>
      <c r="I37" s="9">
        <v>138.5</v>
      </c>
      <c r="J37" s="11"/>
      <c r="K37" s="12">
        <f t="shared" si="0"/>
        <v>18.466666666666665</v>
      </c>
      <c r="L37" s="7">
        <v>2</v>
      </c>
      <c r="M37" s="5"/>
      <c r="N37" s="5"/>
      <c r="O37" s="5"/>
      <c r="P37" s="2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5"/>
      <c r="IU37" s="5"/>
      <c r="IV37" s="5"/>
    </row>
    <row r="38" spans="1:256" s="3" customFormat="1" ht="30" customHeight="1">
      <c r="A38" s="13" t="s">
        <v>111</v>
      </c>
      <c r="B38" s="13" t="s">
        <v>112</v>
      </c>
      <c r="C38" s="13" t="s">
        <v>107</v>
      </c>
      <c r="D38" s="18"/>
      <c r="E38" s="10" t="s">
        <v>108</v>
      </c>
      <c r="F38" s="10" t="s">
        <v>27</v>
      </c>
      <c r="G38" s="9">
        <v>54.5</v>
      </c>
      <c r="H38" s="9">
        <v>68</v>
      </c>
      <c r="I38" s="9">
        <v>122.5</v>
      </c>
      <c r="J38" s="11"/>
      <c r="K38" s="12">
        <f t="shared" si="0"/>
        <v>16.333333333333336</v>
      </c>
      <c r="L38" s="7">
        <v>3</v>
      </c>
      <c r="M38" s="5"/>
      <c r="N38" s="5"/>
      <c r="O38" s="5"/>
      <c r="P38" s="2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5"/>
      <c r="IU38" s="5"/>
      <c r="IV38" s="5"/>
    </row>
    <row r="39" spans="1:256" s="3" customFormat="1" ht="30" customHeight="1">
      <c r="A39" s="13" t="s">
        <v>113</v>
      </c>
      <c r="B39" s="13" t="s">
        <v>114</v>
      </c>
      <c r="C39" s="13" t="s">
        <v>115</v>
      </c>
      <c r="D39" s="18">
        <v>2</v>
      </c>
      <c r="E39" s="10" t="s">
        <v>108</v>
      </c>
      <c r="F39" s="10" t="s">
        <v>35</v>
      </c>
      <c r="G39" s="9">
        <v>111</v>
      </c>
      <c r="H39" s="9">
        <v>93.5</v>
      </c>
      <c r="I39" s="9">
        <v>204.5</v>
      </c>
      <c r="J39" s="11"/>
      <c r="K39" s="12">
        <f t="shared" si="0"/>
        <v>27.26666666666667</v>
      </c>
      <c r="L39" s="7">
        <v>1</v>
      </c>
      <c r="M39" s="5"/>
      <c r="N39" s="5"/>
      <c r="O39" s="5"/>
      <c r="P39" s="2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5"/>
      <c r="IU39" s="5"/>
      <c r="IV39" s="5"/>
    </row>
    <row r="40" spans="1:256" s="3" customFormat="1" ht="30" customHeight="1">
      <c r="A40" s="13" t="s">
        <v>116</v>
      </c>
      <c r="B40" s="13" t="s">
        <v>117</v>
      </c>
      <c r="C40" s="13" t="s">
        <v>115</v>
      </c>
      <c r="D40" s="18"/>
      <c r="E40" s="10" t="s">
        <v>108</v>
      </c>
      <c r="F40" s="10" t="s">
        <v>35</v>
      </c>
      <c r="G40" s="9">
        <v>106</v>
      </c>
      <c r="H40" s="9">
        <v>96</v>
      </c>
      <c r="I40" s="9">
        <v>202</v>
      </c>
      <c r="J40" s="11"/>
      <c r="K40" s="12">
        <f t="shared" si="0"/>
        <v>26.933333333333334</v>
      </c>
      <c r="L40" s="7">
        <v>2</v>
      </c>
      <c r="M40" s="5"/>
      <c r="N40" s="5"/>
      <c r="O40" s="5"/>
      <c r="P40" s="2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5"/>
      <c r="IU40" s="5"/>
      <c r="IV40" s="5"/>
    </row>
    <row r="41" spans="1:256" s="3" customFormat="1" ht="30" customHeight="1">
      <c r="A41" s="13" t="s">
        <v>118</v>
      </c>
      <c r="B41" s="13" t="s">
        <v>119</v>
      </c>
      <c r="C41" s="13" t="s">
        <v>115</v>
      </c>
      <c r="D41" s="18"/>
      <c r="E41" s="10" t="s">
        <v>108</v>
      </c>
      <c r="F41" s="10" t="s">
        <v>35</v>
      </c>
      <c r="G41" s="9">
        <v>102.5</v>
      </c>
      <c r="H41" s="9">
        <v>97.5</v>
      </c>
      <c r="I41" s="9">
        <v>200</v>
      </c>
      <c r="J41" s="11"/>
      <c r="K41" s="12">
        <f t="shared" si="0"/>
        <v>26.66666666666667</v>
      </c>
      <c r="L41" s="7">
        <v>3</v>
      </c>
      <c r="M41" s="5"/>
      <c r="N41" s="5"/>
      <c r="O41" s="5"/>
      <c r="P41" s="2"/>
      <c r="Q41" s="5"/>
      <c r="R41" s="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5"/>
      <c r="IU41" s="5"/>
      <c r="IV41" s="5"/>
    </row>
    <row r="42" spans="1:256" s="3" customFormat="1" ht="30" customHeight="1">
      <c r="A42" s="13" t="s">
        <v>120</v>
      </c>
      <c r="B42" s="13" t="s">
        <v>121</v>
      </c>
      <c r="C42" s="13" t="s">
        <v>115</v>
      </c>
      <c r="D42" s="18"/>
      <c r="E42" s="10" t="s">
        <v>108</v>
      </c>
      <c r="F42" s="10" t="s">
        <v>35</v>
      </c>
      <c r="G42" s="9">
        <v>88.5</v>
      </c>
      <c r="H42" s="9">
        <v>108.5</v>
      </c>
      <c r="I42" s="9">
        <v>197</v>
      </c>
      <c r="J42" s="11"/>
      <c r="K42" s="12">
        <f t="shared" si="0"/>
        <v>26.26666666666667</v>
      </c>
      <c r="L42" s="7">
        <v>4</v>
      </c>
      <c r="M42" s="5"/>
      <c r="N42" s="5"/>
      <c r="O42" s="5"/>
      <c r="P42" s="2"/>
      <c r="Q42" s="5"/>
      <c r="R42" s="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5"/>
      <c r="IU42" s="5"/>
      <c r="IV42" s="5"/>
    </row>
    <row r="43" spans="1:256" s="3" customFormat="1" ht="30" customHeight="1">
      <c r="A43" s="13" t="s">
        <v>122</v>
      </c>
      <c r="B43" s="13" t="s">
        <v>123</v>
      </c>
      <c r="C43" s="13" t="s">
        <v>115</v>
      </c>
      <c r="D43" s="18"/>
      <c r="E43" s="10" t="s">
        <v>108</v>
      </c>
      <c r="F43" s="10" t="s">
        <v>35</v>
      </c>
      <c r="G43" s="9">
        <v>96</v>
      </c>
      <c r="H43" s="9">
        <v>100</v>
      </c>
      <c r="I43" s="9">
        <v>196</v>
      </c>
      <c r="J43" s="11"/>
      <c r="K43" s="12">
        <f t="shared" si="0"/>
        <v>26.133333333333333</v>
      </c>
      <c r="L43" s="7">
        <v>5</v>
      </c>
      <c r="M43" s="5"/>
      <c r="N43" s="5"/>
      <c r="O43" s="5"/>
      <c r="P43" s="2"/>
      <c r="Q43" s="5"/>
      <c r="R43" s="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5"/>
      <c r="IU43" s="5"/>
      <c r="IV43" s="5"/>
    </row>
    <row r="44" spans="1:256" s="3" customFormat="1" ht="30" customHeight="1">
      <c r="A44" s="13" t="s">
        <v>124</v>
      </c>
      <c r="B44" s="13" t="s">
        <v>125</v>
      </c>
      <c r="C44" s="13" t="s">
        <v>115</v>
      </c>
      <c r="D44" s="18"/>
      <c r="E44" s="10" t="s">
        <v>108</v>
      </c>
      <c r="F44" s="10" t="s">
        <v>35</v>
      </c>
      <c r="G44" s="9">
        <v>89.5</v>
      </c>
      <c r="H44" s="9">
        <v>105</v>
      </c>
      <c r="I44" s="9">
        <v>194.5</v>
      </c>
      <c r="J44" s="11"/>
      <c r="K44" s="12">
        <f t="shared" si="0"/>
        <v>25.933333333333334</v>
      </c>
      <c r="L44" s="7">
        <v>6</v>
      </c>
      <c r="M44" s="5"/>
      <c r="N44" s="5"/>
      <c r="O44" s="5"/>
      <c r="P44" s="2"/>
      <c r="Q44" s="5"/>
      <c r="R44" s="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5"/>
      <c r="IU44" s="5"/>
      <c r="IV44" s="5"/>
    </row>
    <row r="45" spans="1:256" s="3" customFormat="1" ht="30" customHeight="1">
      <c r="A45" s="13" t="s">
        <v>126</v>
      </c>
      <c r="B45" s="13" t="s">
        <v>127</v>
      </c>
      <c r="C45" s="13" t="s">
        <v>128</v>
      </c>
      <c r="D45" s="18">
        <v>1</v>
      </c>
      <c r="E45" s="10" t="s">
        <v>108</v>
      </c>
      <c r="F45" s="10" t="s">
        <v>41</v>
      </c>
      <c r="G45" s="9">
        <v>110</v>
      </c>
      <c r="H45" s="9">
        <v>116.5</v>
      </c>
      <c r="I45" s="9">
        <v>226.5</v>
      </c>
      <c r="J45" s="11"/>
      <c r="K45" s="12">
        <f t="shared" si="0"/>
        <v>30.200000000000003</v>
      </c>
      <c r="L45" s="7">
        <v>1</v>
      </c>
      <c r="M45" s="5"/>
      <c r="N45" s="5"/>
      <c r="O45" s="5"/>
      <c r="P45" s="2"/>
      <c r="Q45" s="5"/>
      <c r="R45" s="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5"/>
      <c r="IU45" s="5"/>
      <c r="IV45" s="5"/>
    </row>
    <row r="46" spans="1:256" s="3" customFormat="1" ht="30" customHeight="1">
      <c r="A46" s="13" t="s">
        <v>129</v>
      </c>
      <c r="B46" s="13" t="s">
        <v>130</v>
      </c>
      <c r="C46" s="13" t="s">
        <v>128</v>
      </c>
      <c r="D46" s="18"/>
      <c r="E46" s="10" t="s">
        <v>108</v>
      </c>
      <c r="F46" s="10" t="s">
        <v>41</v>
      </c>
      <c r="G46" s="9">
        <v>104.5</v>
      </c>
      <c r="H46" s="9">
        <v>105</v>
      </c>
      <c r="I46" s="9">
        <v>209.5</v>
      </c>
      <c r="J46" s="11">
        <v>5</v>
      </c>
      <c r="K46" s="12">
        <f t="shared" si="0"/>
        <v>29.933333333333334</v>
      </c>
      <c r="L46" s="7">
        <v>2</v>
      </c>
      <c r="M46" s="5"/>
      <c r="N46" s="5"/>
      <c r="O46" s="5"/>
      <c r="P46" s="2"/>
      <c r="Q46" s="5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5"/>
      <c r="IU46" s="5"/>
      <c r="IV46" s="5"/>
    </row>
    <row r="47" spans="1:256" s="3" customFormat="1" ht="30" customHeight="1">
      <c r="A47" s="13" t="s">
        <v>131</v>
      </c>
      <c r="B47" s="13" t="s">
        <v>132</v>
      </c>
      <c r="C47" s="13" t="s">
        <v>128</v>
      </c>
      <c r="D47" s="18"/>
      <c r="E47" s="10" t="s">
        <v>108</v>
      </c>
      <c r="F47" s="10" t="s">
        <v>41</v>
      </c>
      <c r="G47" s="9">
        <v>100</v>
      </c>
      <c r="H47" s="9">
        <v>110</v>
      </c>
      <c r="I47" s="9">
        <v>210</v>
      </c>
      <c r="J47" s="11"/>
      <c r="K47" s="12">
        <f t="shared" si="0"/>
        <v>28</v>
      </c>
      <c r="L47" s="7">
        <v>3</v>
      </c>
      <c r="M47" s="5"/>
      <c r="N47" s="5"/>
      <c r="O47" s="5"/>
      <c r="P47" s="2"/>
      <c r="Q47" s="5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5"/>
      <c r="IU47" s="5"/>
      <c r="IV47" s="5"/>
    </row>
    <row r="48" spans="1:256" s="3" customFormat="1" ht="30" customHeight="1">
      <c r="A48" s="13" t="s">
        <v>133</v>
      </c>
      <c r="B48" s="13" t="s">
        <v>134</v>
      </c>
      <c r="C48" s="13" t="s">
        <v>135</v>
      </c>
      <c r="D48" s="18">
        <v>1</v>
      </c>
      <c r="E48" s="10" t="s">
        <v>136</v>
      </c>
      <c r="F48" s="10" t="s">
        <v>137</v>
      </c>
      <c r="G48" s="9">
        <v>100.5</v>
      </c>
      <c r="H48" s="9">
        <v>113</v>
      </c>
      <c r="I48" s="9">
        <v>213.5</v>
      </c>
      <c r="J48" s="11">
        <v>5</v>
      </c>
      <c r="K48" s="12">
        <f t="shared" si="0"/>
        <v>30.46666666666667</v>
      </c>
      <c r="L48" s="7">
        <v>1</v>
      </c>
      <c r="M48" s="5"/>
      <c r="N48" s="5"/>
      <c r="O48" s="5"/>
      <c r="P48" s="2"/>
      <c r="Q48" s="5"/>
      <c r="R48" s="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5"/>
      <c r="IU48" s="5"/>
      <c r="IV48" s="5"/>
    </row>
    <row r="49" spans="1:256" s="3" customFormat="1" ht="30" customHeight="1">
      <c r="A49" s="13" t="s">
        <v>138</v>
      </c>
      <c r="B49" s="13" t="s">
        <v>139</v>
      </c>
      <c r="C49" s="13" t="s">
        <v>135</v>
      </c>
      <c r="D49" s="18"/>
      <c r="E49" s="10" t="s">
        <v>136</v>
      </c>
      <c r="F49" s="10" t="s">
        <v>137</v>
      </c>
      <c r="G49" s="9">
        <v>107.5</v>
      </c>
      <c r="H49" s="9">
        <v>106.5</v>
      </c>
      <c r="I49" s="9">
        <v>214</v>
      </c>
      <c r="J49" s="11"/>
      <c r="K49" s="12">
        <f t="shared" si="0"/>
        <v>28.53333333333333</v>
      </c>
      <c r="L49" s="7">
        <v>2</v>
      </c>
      <c r="M49" s="5"/>
      <c r="N49" s="5"/>
      <c r="O49" s="5"/>
      <c r="P49" s="2"/>
      <c r="Q49" s="5"/>
      <c r="R49" s="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5"/>
      <c r="IU49" s="5"/>
      <c r="IV49" s="5"/>
    </row>
    <row r="50" spans="1:256" s="3" customFormat="1" ht="30" customHeight="1">
      <c r="A50" s="13" t="s">
        <v>140</v>
      </c>
      <c r="B50" s="13" t="s">
        <v>141</v>
      </c>
      <c r="C50" s="13" t="s">
        <v>135</v>
      </c>
      <c r="D50" s="18"/>
      <c r="E50" s="10" t="s">
        <v>136</v>
      </c>
      <c r="F50" s="10" t="s">
        <v>137</v>
      </c>
      <c r="G50" s="9">
        <v>113</v>
      </c>
      <c r="H50" s="9">
        <v>97</v>
      </c>
      <c r="I50" s="9">
        <v>210</v>
      </c>
      <c r="J50" s="11"/>
      <c r="K50" s="12">
        <f t="shared" si="0"/>
        <v>28</v>
      </c>
      <c r="L50" s="7">
        <v>3</v>
      </c>
      <c r="M50" s="5"/>
      <c r="N50" s="5"/>
      <c r="O50" s="5"/>
      <c r="P50" s="2"/>
      <c r="Q50" s="5"/>
      <c r="R50" s="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5"/>
      <c r="IU50" s="5"/>
      <c r="IV50" s="5"/>
    </row>
    <row r="51" spans="1:256" s="3" customFormat="1" ht="30" customHeight="1">
      <c r="A51" s="13" t="s">
        <v>142</v>
      </c>
      <c r="B51" s="13" t="s">
        <v>143</v>
      </c>
      <c r="C51" s="13" t="s">
        <v>144</v>
      </c>
      <c r="D51" s="18">
        <v>1</v>
      </c>
      <c r="E51" s="10" t="s">
        <v>145</v>
      </c>
      <c r="F51" s="10" t="s">
        <v>137</v>
      </c>
      <c r="G51" s="9">
        <v>91.5</v>
      </c>
      <c r="H51" s="9">
        <v>101</v>
      </c>
      <c r="I51" s="9">
        <v>192.5</v>
      </c>
      <c r="J51" s="11"/>
      <c r="K51" s="12">
        <f t="shared" si="0"/>
        <v>25.66666666666667</v>
      </c>
      <c r="L51" s="7">
        <v>1</v>
      </c>
      <c r="M51" s="5"/>
      <c r="N51" s="5"/>
      <c r="O51" s="5"/>
      <c r="P51" s="2"/>
      <c r="Q51" s="5"/>
      <c r="R51" s="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5"/>
      <c r="IU51" s="5"/>
      <c r="IV51" s="5"/>
    </row>
    <row r="52" spans="1:256" s="3" customFormat="1" ht="30" customHeight="1">
      <c r="A52" s="13" t="s">
        <v>146</v>
      </c>
      <c r="B52" s="13" t="s">
        <v>147</v>
      </c>
      <c r="C52" s="13" t="s">
        <v>144</v>
      </c>
      <c r="D52" s="18"/>
      <c r="E52" s="10" t="s">
        <v>145</v>
      </c>
      <c r="F52" s="10" t="s">
        <v>137</v>
      </c>
      <c r="G52" s="9">
        <v>83.5</v>
      </c>
      <c r="H52" s="9">
        <v>100.5</v>
      </c>
      <c r="I52" s="9">
        <v>184</v>
      </c>
      <c r="J52" s="11"/>
      <c r="K52" s="12">
        <f t="shared" si="0"/>
        <v>24.533333333333335</v>
      </c>
      <c r="L52" s="7">
        <v>2</v>
      </c>
      <c r="M52" s="5"/>
      <c r="N52" s="5"/>
      <c r="O52" s="5"/>
      <c r="P52" s="2"/>
      <c r="Q52" s="5"/>
      <c r="R52" s="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5"/>
      <c r="IU52" s="5"/>
      <c r="IV52" s="5"/>
    </row>
    <row r="53" spans="1:256" s="3" customFormat="1" ht="30" customHeight="1">
      <c r="A53" s="13" t="s">
        <v>148</v>
      </c>
      <c r="B53" s="13" t="s">
        <v>149</v>
      </c>
      <c r="C53" s="13" t="s">
        <v>144</v>
      </c>
      <c r="D53" s="18"/>
      <c r="E53" s="10" t="s">
        <v>145</v>
      </c>
      <c r="F53" s="10" t="s">
        <v>137</v>
      </c>
      <c r="G53" s="9">
        <v>86.5</v>
      </c>
      <c r="H53" s="9">
        <v>97</v>
      </c>
      <c r="I53" s="9">
        <v>183.5</v>
      </c>
      <c r="J53" s="11"/>
      <c r="K53" s="12">
        <f t="shared" si="0"/>
        <v>24.46666666666667</v>
      </c>
      <c r="L53" s="7">
        <v>3</v>
      </c>
      <c r="M53" s="5"/>
      <c r="N53" s="5"/>
      <c r="O53" s="5"/>
      <c r="P53" s="2"/>
      <c r="Q53" s="5"/>
      <c r="R53" s="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5"/>
      <c r="IU53" s="5"/>
      <c r="IV53" s="5"/>
    </row>
    <row r="54" spans="1:256" s="3" customFormat="1" ht="30" customHeight="1">
      <c r="A54" s="13" t="s">
        <v>150</v>
      </c>
      <c r="B54" s="13" t="s">
        <v>151</v>
      </c>
      <c r="C54" s="13" t="s">
        <v>152</v>
      </c>
      <c r="D54" s="18">
        <v>1</v>
      </c>
      <c r="E54" s="10" t="s">
        <v>153</v>
      </c>
      <c r="F54" s="10" t="s">
        <v>137</v>
      </c>
      <c r="G54" s="9">
        <v>99.5</v>
      </c>
      <c r="H54" s="9">
        <v>103</v>
      </c>
      <c r="I54" s="9">
        <v>202.5</v>
      </c>
      <c r="J54" s="11"/>
      <c r="K54" s="12">
        <f t="shared" si="0"/>
        <v>27</v>
      </c>
      <c r="L54" s="7">
        <v>1</v>
      </c>
      <c r="M54" s="5"/>
      <c r="N54" s="5"/>
      <c r="O54" s="5"/>
      <c r="P54" s="2"/>
      <c r="Q54" s="5"/>
      <c r="R54" s="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5"/>
      <c r="IU54" s="5"/>
      <c r="IV54" s="5"/>
    </row>
    <row r="55" spans="1:256" s="3" customFormat="1" ht="30" customHeight="1">
      <c r="A55" s="13" t="s">
        <v>154</v>
      </c>
      <c r="B55" s="13" t="s">
        <v>155</v>
      </c>
      <c r="C55" s="13" t="s">
        <v>152</v>
      </c>
      <c r="D55" s="18"/>
      <c r="E55" s="10" t="s">
        <v>153</v>
      </c>
      <c r="F55" s="10" t="s">
        <v>137</v>
      </c>
      <c r="G55" s="9">
        <v>90</v>
      </c>
      <c r="H55" s="9">
        <v>102.5</v>
      </c>
      <c r="I55" s="9">
        <v>192.5</v>
      </c>
      <c r="J55" s="11"/>
      <c r="K55" s="12">
        <f t="shared" si="0"/>
        <v>25.66666666666667</v>
      </c>
      <c r="L55" s="7">
        <v>2</v>
      </c>
      <c r="M55" s="5"/>
      <c r="N55" s="5"/>
      <c r="O55" s="5"/>
      <c r="P55" s="2"/>
      <c r="Q55" s="5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5"/>
      <c r="IU55" s="5"/>
      <c r="IV55" s="5"/>
    </row>
    <row r="56" spans="1:256" s="3" customFormat="1" ht="30" customHeight="1">
      <c r="A56" s="13" t="s">
        <v>156</v>
      </c>
      <c r="B56" s="13" t="s">
        <v>157</v>
      </c>
      <c r="C56" s="13" t="s">
        <v>152</v>
      </c>
      <c r="D56" s="18"/>
      <c r="E56" s="10" t="s">
        <v>153</v>
      </c>
      <c r="F56" s="10" t="s">
        <v>137</v>
      </c>
      <c r="G56" s="9">
        <v>88</v>
      </c>
      <c r="H56" s="9">
        <v>104</v>
      </c>
      <c r="I56" s="9">
        <v>192</v>
      </c>
      <c r="J56" s="11"/>
      <c r="K56" s="12">
        <f t="shared" si="0"/>
        <v>25.6</v>
      </c>
      <c r="L56" s="7">
        <v>3</v>
      </c>
      <c r="M56" s="5"/>
      <c r="N56" s="5"/>
      <c r="O56" s="5"/>
      <c r="P56" s="2"/>
      <c r="Q56" s="5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5"/>
      <c r="IU56" s="5"/>
      <c r="IV56" s="5"/>
    </row>
    <row r="57" spans="1:256" s="3" customFormat="1" ht="30" customHeight="1">
      <c r="A57" s="13" t="s">
        <v>158</v>
      </c>
      <c r="B57" s="13" t="s">
        <v>159</v>
      </c>
      <c r="C57" s="13" t="s">
        <v>160</v>
      </c>
      <c r="D57" s="18">
        <v>1</v>
      </c>
      <c r="E57" s="10" t="s">
        <v>153</v>
      </c>
      <c r="F57" s="10" t="s">
        <v>161</v>
      </c>
      <c r="G57" s="9">
        <v>99</v>
      </c>
      <c r="H57" s="9">
        <v>100</v>
      </c>
      <c r="I57" s="9">
        <v>199</v>
      </c>
      <c r="J57" s="11">
        <v>5</v>
      </c>
      <c r="K57" s="12">
        <f t="shared" si="0"/>
        <v>28.53333333333333</v>
      </c>
      <c r="L57" s="7">
        <v>1</v>
      </c>
      <c r="M57" s="5"/>
      <c r="N57" s="5"/>
      <c r="O57" s="5"/>
      <c r="P57" s="2"/>
      <c r="Q57" s="5"/>
      <c r="R57" s="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5"/>
      <c r="IU57" s="5"/>
      <c r="IV57" s="5"/>
    </row>
    <row r="58" spans="1:256" s="3" customFormat="1" ht="30" customHeight="1">
      <c r="A58" s="13" t="s">
        <v>162</v>
      </c>
      <c r="B58" s="13" t="s">
        <v>163</v>
      </c>
      <c r="C58" s="13" t="s">
        <v>160</v>
      </c>
      <c r="D58" s="18"/>
      <c r="E58" s="10" t="s">
        <v>153</v>
      </c>
      <c r="F58" s="10" t="s">
        <v>161</v>
      </c>
      <c r="G58" s="9">
        <v>92.5</v>
      </c>
      <c r="H58" s="9">
        <v>112</v>
      </c>
      <c r="I58" s="9">
        <v>204.5</v>
      </c>
      <c r="J58" s="11"/>
      <c r="K58" s="12">
        <f t="shared" si="0"/>
        <v>27.26666666666667</v>
      </c>
      <c r="L58" s="7">
        <v>2</v>
      </c>
      <c r="M58" s="5"/>
      <c r="N58" s="5"/>
      <c r="O58" s="5"/>
      <c r="P58" s="2"/>
      <c r="Q58" s="5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5"/>
      <c r="IU58" s="5"/>
      <c r="IV58" s="5"/>
    </row>
    <row r="59" spans="1:256" s="3" customFormat="1" ht="30" customHeight="1">
      <c r="A59" s="13" t="s">
        <v>164</v>
      </c>
      <c r="B59" s="13" t="s">
        <v>165</v>
      </c>
      <c r="C59" s="13" t="s">
        <v>160</v>
      </c>
      <c r="D59" s="18"/>
      <c r="E59" s="10" t="s">
        <v>153</v>
      </c>
      <c r="F59" s="10" t="s">
        <v>161</v>
      </c>
      <c r="G59" s="9">
        <v>82.5</v>
      </c>
      <c r="H59" s="9">
        <v>115.5</v>
      </c>
      <c r="I59" s="9">
        <v>198</v>
      </c>
      <c r="J59" s="11"/>
      <c r="K59" s="12">
        <f t="shared" si="0"/>
        <v>26.400000000000002</v>
      </c>
      <c r="L59" s="7">
        <v>3</v>
      </c>
      <c r="M59" s="5"/>
      <c r="N59" s="5"/>
      <c r="O59" s="5"/>
      <c r="P59" s="2"/>
      <c r="Q59" s="5"/>
      <c r="R59" s="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5"/>
      <c r="IU59" s="5"/>
      <c r="IV59" s="5"/>
    </row>
  </sheetData>
  <sheetProtection/>
  <mergeCells count="20">
    <mergeCell ref="D54:D56"/>
    <mergeCell ref="D57:D59"/>
    <mergeCell ref="D33:D35"/>
    <mergeCell ref="D36:D38"/>
    <mergeCell ref="D39:D44"/>
    <mergeCell ref="D45:D47"/>
    <mergeCell ref="D48:D50"/>
    <mergeCell ref="D51:D53"/>
    <mergeCell ref="D15:D17"/>
    <mergeCell ref="D18:D20"/>
    <mergeCell ref="D21:D23"/>
    <mergeCell ref="D24:D26"/>
    <mergeCell ref="D27:D29"/>
    <mergeCell ref="D30:D32"/>
    <mergeCell ref="A1:C1"/>
    <mergeCell ref="A2:L2"/>
    <mergeCell ref="D4:D6"/>
    <mergeCell ref="D7:D9"/>
    <mergeCell ref="D10:D11"/>
    <mergeCell ref="D12:D1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2020-11-25T12:24:31Z</dcterms:created>
  <dcterms:modified xsi:type="dcterms:W3CDTF">2021-06-23T09:02:36Z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3D311614116E4E3EB54668687427D361</vt:lpwstr>
  </property>
</Properties>
</file>