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9945" activeTab="0"/>
  </bookViews>
  <sheets>
    <sheet name="Sheet1" sheetId="1" r:id="rId1"/>
  </sheets>
  <definedNames>
    <definedName name="_xlnm.Print_Area" localSheetId="0">'Sheet1'!$A$1:$M$15</definedName>
  </definedNames>
  <calcPr fullCalcOnLoad="1"/>
</workbook>
</file>

<file path=xl/sharedStrings.xml><?xml version="1.0" encoding="utf-8"?>
<sst xmlns="http://schemas.openxmlformats.org/spreadsheetml/2006/main" count="71" uniqueCount="42">
  <si>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</si>
  <si>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</si>
  <si>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</si>
  <si>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</si>
  <si>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</si>
  <si>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</si>
  <si>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</si>
  <si>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</si>
  <si>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</si>
  <si>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面试分数</t>
  </si>
  <si>
    <t>综合成绩</t>
  </si>
  <si>
    <t>行政职业能力测验</t>
  </si>
  <si>
    <t>申论</t>
  </si>
  <si>
    <t>折算分</t>
  </si>
  <si>
    <t>省文化和旅游厅</t>
  </si>
  <si>
    <t>财务会计岗</t>
  </si>
  <si>
    <t>14230201077000001</t>
  </si>
  <si>
    <t>艺术综合管理岗</t>
  </si>
  <si>
    <t>14230201077000002</t>
  </si>
  <si>
    <t>文物保护（古建筑）管理岗</t>
  </si>
  <si>
    <t>14230201077000003</t>
  </si>
  <si>
    <t>宋兆淑</t>
  </si>
  <si>
    <t>142018005725</t>
  </si>
  <si>
    <t>颜茜</t>
  </si>
  <si>
    <t>142010409602</t>
  </si>
  <si>
    <t>许志慧</t>
  </si>
  <si>
    <t>142017705914</t>
  </si>
  <si>
    <t>熊辂</t>
  </si>
  <si>
    <t>142010816603</t>
  </si>
  <si>
    <t>刘思畅</t>
  </si>
  <si>
    <t>142017801612</t>
  </si>
  <si>
    <t>张雄</t>
  </si>
  <si>
    <t>142010814002</t>
  </si>
  <si>
    <t>许靖</t>
  </si>
  <si>
    <t>142010410920</t>
  </si>
  <si>
    <t>李逸霏</t>
  </si>
  <si>
    <t>142019505205</t>
  </si>
  <si>
    <t>程子君</t>
  </si>
  <si>
    <t>142013304313</t>
  </si>
  <si>
    <t xml:space="preserve">招录单位：省文旅厅                                                                  </t>
  </si>
  <si>
    <t xml:space="preserve">备注：综合成绩=（行政职业能力测验试卷成绩×0.55+申论试卷成绩×0.45）×0.5 +面试成绩×0.5。
</t>
  </si>
  <si>
    <r>
      <t>湖北省部分省直单位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方正小标宋简体"/>
        <family val="0"/>
      </rPr>
      <t>年度考试录用公务员考试成绩折算汇总表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</si>
</sst>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2" width="7.625" style="1" customWidth="1"/>
    <col min="3" max="3" width="11.625" style="1" customWidth="1"/>
    <col min="4" max="4" width="8.625" style="1" customWidth="1"/>
    <col min="5" max="5" width="3.625" style="1" customWidth="1"/>
    <col min="6" max="6" width="4.00390625" style="1" customWidth="1"/>
    <col min="7" max="7" width="6.125" style="1" customWidth="1"/>
    <col min="8" max="8" width="10.875" style="1" customWidth="1"/>
    <col min="9" max="9" width="5.625" style="1" customWidth="1"/>
    <col min="10" max="10" width="5.125" style="1" customWidth="1"/>
    <col min="11" max="11" width="6.50390625" style="1" customWidth="1"/>
    <col min="12" max="12" width="4.375" style="6" customWidth="1"/>
    <col min="13" max="13" width="6.625" style="1" customWidth="1"/>
    <col min="14" max="16384" width="9.00390625" style="1" customWidth="1"/>
  </cols>
  <sheetData>
    <row r="1" spans="1:13" ht="34.5" customHeight="1">
      <c r="A1" s="24" t="s">
        <v>41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8" ht="21.75" customHeight="1">
      <c r="A2" s="8" t="s">
        <v>39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10.5" customHeight="1">
      <c r="A3" s="15" t="s">
        <v>0</v>
      </c>
      <c r="B3" s="16" t="s">
        <v>1</v>
      </c>
      <c r="C3" s="16" t="s">
        <v>2</v>
      </c>
      <c r="D3" s="15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0" t="s">
        <v>8</v>
      </c>
      <c r="J3" s="11"/>
      <c r="K3" s="11"/>
      <c r="L3" s="21" t="s">
        <v>9</v>
      </c>
      <c r="M3" s="14" t="s">
        <v>10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10.5" customHeight="1">
      <c r="A4" s="15"/>
      <c r="B4" s="17"/>
      <c r="C4" s="17"/>
      <c r="D4" s="15"/>
      <c r="E4" s="15"/>
      <c r="F4" s="15"/>
      <c r="G4" s="14"/>
      <c r="H4" s="14"/>
      <c r="I4" s="12"/>
      <c r="J4" s="13"/>
      <c r="K4" s="13"/>
      <c r="L4" s="2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48.75" customHeight="1">
      <c r="A5" s="15"/>
      <c r="B5" s="18"/>
      <c r="C5" s="18"/>
      <c r="D5" s="15"/>
      <c r="E5" s="15"/>
      <c r="F5" s="15"/>
      <c r="G5" s="14"/>
      <c r="H5" s="14"/>
      <c r="I5" s="2" t="s">
        <v>11</v>
      </c>
      <c r="J5" s="2" t="s">
        <v>12</v>
      </c>
      <c r="K5" s="2" t="s">
        <v>13</v>
      </c>
      <c r="L5" s="23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27" customHeight="1">
      <c r="A6" s="5" t="s">
        <v>14</v>
      </c>
      <c r="B6" s="5" t="s">
        <v>14</v>
      </c>
      <c r="C6" s="5" t="s">
        <v>15</v>
      </c>
      <c r="D6" s="5" t="s">
        <v>16</v>
      </c>
      <c r="E6" s="5">
        <v>1</v>
      </c>
      <c r="F6" s="4">
        <v>1</v>
      </c>
      <c r="G6" s="4" t="s">
        <v>25</v>
      </c>
      <c r="H6" s="4" t="s">
        <v>26</v>
      </c>
      <c r="I6" s="4">
        <v>68</v>
      </c>
      <c r="J6" s="4">
        <v>79</v>
      </c>
      <c r="K6" s="4">
        <v>36.475</v>
      </c>
      <c r="L6" s="7">
        <v>87</v>
      </c>
      <c r="M6" s="4">
        <f>K6+L6*0.5</f>
        <v>79.975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27" customHeight="1">
      <c r="A7" s="5" t="s">
        <v>14</v>
      </c>
      <c r="B7" s="5" t="s">
        <v>14</v>
      </c>
      <c r="C7" s="5" t="s">
        <v>15</v>
      </c>
      <c r="D7" s="5" t="s">
        <v>16</v>
      </c>
      <c r="E7" s="5">
        <v>1</v>
      </c>
      <c r="F7" s="4">
        <v>2</v>
      </c>
      <c r="G7" s="4" t="s">
        <v>23</v>
      </c>
      <c r="H7" s="4" t="s">
        <v>24</v>
      </c>
      <c r="I7" s="4">
        <v>72</v>
      </c>
      <c r="J7" s="4">
        <v>77</v>
      </c>
      <c r="K7" s="4">
        <v>37.125</v>
      </c>
      <c r="L7" s="7">
        <v>82.5</v>
      </c>
      <c r="M7" s="4">
        <f>K7+L7*0.5</f>
        <v>78.375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27" customHeight="1">
      <c r="A8" s="5" t="s">
        <v>14</v>
      </c>
      <c r="B8" s="5" t="s">
        <v>14</v>
      </c>
      <c r="C8" s="5" t="s">
        <v>15</v>
      </c>
      <c r="D8" s="5" t="s">
        <v>16</v>
      </c>
      <c r="E8" s="5">
        <v>1</v>
      </c>
      <c r="F8" s="4">
        <v>3</v>
      </c>
      <c r="G8" s="4" t="s">
        <v>21</v>
      </c>
      <c r="H8" s="4" t="s">
        <v>22</v>
      </c>
      <c r="I8" s="4">
        <v>75.2</v>
      </c>
      <c r="J8" s="4">
        <v>75.5</v>
      </c>
      <c r="K8" s="4">
        <v>37.6675</v>
      </c>
      <c r="L8" s="7">
        <v>81.3</v>
      </c>
      <c r="M8" s="4">
        <f>K8+L8*0.5</f>
        <v>78.3175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ht="27" customHeight="1">
      <c r="A9" s="5" t="s">
        <v>14</v>
      </c>
      <c r="B9" s="5" t="s">
        <v>14</v>
      </c>
      <c r="C9" s="5" t="s">
        <v>17</v>
      </c>
      <c r="D9" s="5" t="s">
        <v>18</v>
      </c>
      <c r="E9" s="5">
        <v>1</v>
      </c>
      <c r="F9" s="4">
        <v>1</v>
      </c>
      <c r="G9" s="4" t="s">
        <v>29</v>
      </c>
      <c r="H9" s="4" t="s">
        <v>30</v>
      </c>
      <c r="I9" s="4">
        <v>72</v>
      </c>
      <c r="J9" s="4">
        <v>65</v>
      </c>
      <c r="K9" s="4">
        <v>34.425</v>
      </c>
      <c r="L9" s="7">
        <v>83.4</v>
      </c>
      <c r="M9" s="4">
        <f>K9+L9*0.5</f>
        <v>76.125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ht="27" customHeight="1">
      <c r="A10" s="5" t="s">
        <v>14</v>
      </c>
      <c r="B10" s="5" t="s">
        <v>14</v>
      </c>
      <c r="C10" s="5" t="s">
        <v>17</v>
      </c>
      <c r="D10" s="5" t="s">
        <v>18</v>
      </c>
      <c r="E10" s="5">
        <v>1</v>
      </c>
      <c r="F10" s="4">
        <v>2</v>
      </c>
      <c r="G10" s="4" t="s">
        <v>27</v>
      </c>
      <c r="H10" s="4" t="s">
        <v>28</v>
      </c>
      <c r="I10" s="4">
        <v>68</v>
      </c>
      <c r="J10" s="4">
        <v>73.5</v>
      </c>
      <c r="K10" s="4">
        <v>35.2375</v>
      </c>
      <c r="L10" s="7">
        <v>80.4</v>
      </c>
      <c r="M10" s="4">
        <f>K10+L10*0.5</f>
        <v>75.4375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27" customHeight="1">
      <c r="A11" s="5" t="s">
        <v>14</v>
      </c>
      <c r="B11" s="5" t="s">
        <v>14</v>
      </c>
      <c r="C11" s="5" t="s">
        <v>17</v>
      </c>
      <c r="D11" s="5" t="s">
        <v>18</v>
      </c>
      <c r="E11" s="5">
        <v>1</v>
      </c>
      <c r="F11" s="4">
        <v>3</v>
      </c>
      <c r="G11" s="4" t="s">
        <v>31</v>
      </c>
      <c r="H11" s="4" t="s">
        <v>32</v>
      </c>
      <c r="I11" s="4">
        <v>65.6</v>
      </c>
      <c r="J11" s="4">
        <v>71.5</v>
      </c>
      <c r="K11" s="4">
        <v>34.1275</v>
      </c>
      <c r="L11" s="7">
        <v>78.8</v>
      </c>
      <c r="M11" s="4">
        <f>K11+L11*0.5</f>
        <v>73.5275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27" customHeight="1">
      <c r="A12" s="5" t="s">
        <v>14</v>
      </c>
      <c r="B12" s="5" t="s">
        <v>14</v>
      </c>
      <c r="C12" s="5" t="s">
        <v>19</v>
      </c>
      <c r="D12" s="5" t="s">
        <v>20</v>
      </c>
      <c r="E12" s="5">
        <v>1</v>
      </c>
      <c r="F12" s="4">
        <v>1</v>
      </c>
      <c r="G12" s="4" t="s">
        <v>33</v>
      </c>
      <c r="H12" s="4" t="s">
        <v>34</v>
      </c>
      <c r="I12" s="4">
        <v>70.4</v>
      </c>
      <c r="J12" s="4">
        <v>77</v>
      </c>
      <c r="K12" s="4">
        <v>36.685</v>
      </c>
      <c r="L12" s="7">
        <v>83.1</v>
      </c>
      <c r="M12" s="4">
        <f>K12+L12*0.5</f>
        <v>78.235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ht="27" customHeight="1">
      <c r="A13" s="5" t="s">
        <v>14</v>
      </c>
      <c r="B13" s="5" t="s">
        <v>14</v>
      </c>
      <c r="C13" s="5" t="s">
        <v>19</v>
      </c>
      <c r="D13" s="5" t="s">
        <v>20</v>
      </c>
      <c r="E13" s="5">
        <v>1</v>
      </c>
      <c r="F13" s="4">
        <v>2</v>
      </c>
      <c r="G13" s="4" t="s">
        <v>37</v>
      </c>
      <c r="H13" s="4" t="s">
        <v>38</v>
      </c>
      <c r="I13" s="4">
        <v>71.2</v>
      </c>
      <c r="J13" s="4">
        <v>73.5</v>
      </c>
      <c r="K13" s="4">
        <v>36.1175</v>
      </c>
      <c r="L13" s="7">
        <v>80</v>
      </c>
      <c r="M13" s="4">
        <f>K13+L13*0.5</f>
        <v>76.1175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7" customHeight="1">
      <c r="A14" s="5" t="s">
        <v>14</v>
      </c>
      <c r="B14" s="5" t="s">
        <v>14</v>
      </c>
      <c r="C14" s="5" t="s">
        <v>19</v>
      </c>
      <c r="D14" s="5" t="s">
        <v>20</v>
      </c>
      <c r="E14" s="5">
        <v>1</v>
      </c>
      <c r="F14" s="4">
        <v>3</v>
      </c>
      <c r="G14" s="4" t="s">
        <v>35</v>
      </c>
      <c r="H14" s="4" t="s">
        <v>36</v>
      </c>
      <c r="I14" s="4">
        <v>69.6</v>
      </c>
      <c r="J14" s="4">
        <v>75.5</v>
      </c>
      <c r="K14" s="4">
        <v>36.1275</v>
      </c>
      <c r="L14" s="7">
        <v>79.2</v>
      </c>
      <c r="M14" s="4">
        <f>K14+L14*0.5</f>
        <v>75.72749999999999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39" customHeight="1">
      <c r="A15" s="19" t="s">
        <v>40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</sheetData>
  <sheetProtection/>
  <mergeCells count="14">
    <mergeCell ref="A15:M15"/>
    <mergeCell ref="L3:L5"/>
    <mergeCell ref="M3:M5"/>
    <mergeCell ref="H3:H5"/>
    <mergeCell ref="F3:F5"/>
    <mergeCell ref="A1:M1"/>
    <mergeCell ref="A2:M2"/>
    <mergeCell ref="I3:K4"/>
    <mergeCell ref="G3:G5"/>
    <mergeCell ref="E3:E5"/>
    <mergeCell ref="A3:A5"/>
    <mergeCell ref="B3:B5"/>
    <mergeCell ref="C3:C5"/>
    <mergeCell ref="D3:D5"/>
  </mergeCells>
  <printOptions horizontalCentered="1"/>
  <pageMargins left="0.5118110236220472" right="0.4724409448818898" top="0.7874015748031497" bottom="0.7874015748031497" header="0.5118110236220472" footer="0.98425196850393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2021-06-07T10:29:54Z</cp:lastPrinted>
  <dcterms:created xsi:type="dcterms:W3CDTF">1996-12-17T01:32:42Z</dcterms:created>
  <dcterms:modified xsi:type="dcterms:W3CDTF">2021-06-07T10:30:08Z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