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一览表" sheetId="11" r:id="rId1"/>
  </sheets>
  <definedNames>
    <definedName name="_xlnm._FilterDatabase" localSheetId="0" hidden="1">岗位一览表!$A$3:$F$14</definedName>
    <definedName name="_xlnm.Print_Titles" localSheetId="0">岗位一览表!$3:$3</definedName>
  </definedNames>
  <calcPr calcId="144525"/>
</workbook>
</file>

<file path=xl/sharedStrings.xml><?xml version="1.0" encoding="utf-8"?>
<sst xmlns="http://schemas.openxmlformats.org/spreadsheetml/2006/main" count="45" uniqueCount="40">
  <si>
    <r>
      <rPr>
        <sz val="14"/>
        <rFont val="黑体"/>
        <charset val="134"/>
      </rPr>
      <t>附件</t>
    </r>
  </si>
  <si>
    <r>
      <t>湖北尧治河化工股份有限公司</t>
    </r>
    <r>
      <rPr>
        <sz val="22"/>
        <rFont val="Times New Roman"/>
        <charset val="134"/>
      </rPr>
      <t>2021</t>
    </r>
    <r>
      <rPr>
        <sz val="22"/>
        <rFont val="小标宋"/>
        <charset val="134"/>
      </rPr>
      <t>年面向社会公开招聘岗位一览表</t>
    </r>
    <r>
      <rPr>
        <sz val="22"/>
        <rFont val="Times New Roman"/>
        <charset val="134"/>
      </rPr>
      <t xml:space="preserve">
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</si>
  <si>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</si>
  <si>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招聘岗位</t>
    </r>
  </si>
  <si>
    <r>
      <rPr>
        <b/>
        <sz val="11"/>
        <rFont val="宋体"/>
        <charset val="134"/>
      </rPr>
      <t>数量</t>
    </r>
  </si>
  <si>
    <r>
      <rPr>
        <b/>
        <sz val="11"/>
        <rFont val="宋体"/>
        <charset val="134"/>
      </rPr>
      <t>任职条件</t>
    </r>
  </si>
  <si>
    <r>
      <rPr>
        <b/>
        <sz val="11"/>
        <rFont val="宋体"/>
        <charset val="134"/>
      </rPr>
      <t>参考薪资待遇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（年度税前工资）</t>
    </r>
  </si>
  <si>
    <t>综合类</t>
  </si>
  <si>
    <t>综合、人资岗</t>
  </si>
  <si>
    <r>
      <rPr>
        <sz val="10.5"/>
        <color theme="1"/>
        <rFont val="Times New Roman"/>
        <charset val="134"/>
      </rPr>
      <t>1.40</t>
    </r>
    <r>
      <rPr>
        <sz val="10.5"/>
        <color theme="1"/>
        <rFont val="宋体"/>
        <charset val="134"/>
      </rPr>
      <t>周岁以下，全日制大专及以上学历；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文笔较好，擅长材料撰写；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具有较强组织策划能力，有较强的事业心和工作责任心；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宋体"/>
        <charset val="134"/>
      </rPr>
      <t>服务意识强，勤奋敬业，执行力好；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宋体"/>
        <charset val="134"/>
      </rPr>
      <t>具有良好的沟通协调能力和团队协作精神；</t>
    </r>
    <r>
      <rPr>
        <sz val="10.5"/>
        <color theme="1"/>
        <rFont val="Times New Roman"/>
        <charset val="134"/>
      </rPr>
      <t xml:space="preserve">
6.</t>
    </r>
    <r>
      <rPr>
        <sz val="10.5"/>
        <color theme="1"/>
        <rFont val="宋体"/>
        <charset val="134"/>
      </rPr>
      <t>无违法违纪或失信记录。</t>
    </r>
  </si>
  <si>
    <r>
      <rPr>
        <sz val="10.5"/>
        <color theme="1"/>
        <rFont val="Times New Roman"/>
        <charset val="134"/>
      </rPr>
      <t>5-8</t>
    </r>
    <r>
      <rPr>
        <sz val="10.5"/>
        <color theme="1"/>
        <rFont val="宋体"/>
        <charset val="134"/>
      </rPr>
      <t>万元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年</t>
    </r>
  </si>
  <si>
    <t>财务类</t>
  </si>
  <si>
    <r>
      <rPr>
        <sz val="10.5"/>
        <color theme="1"/>
        <rFont val="宋体"/>
        <charset val="134"/>
      </rPr>
      <t>财务会计、出纳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</si>
  <si>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宋体"/>
        <charset val="134"/>
      </rPr>
      <t>周岁以下，全日制大专及以上学历，财务管理、会计学等经济类相关专业；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具有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年以上企业财务工作经验；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熟练掌握会计专业知识和技能，熟练应用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宋体"/>
        <charset val="134"/>
      </rPr>
      <t>办公软件和用友等财务管理系统；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宋体"/>
        <charset val="134"/>
      </rPr>
      <t>能胜任公司财务决算、预算、核算，会计监督和财务管理工作；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宋体"/>
        <charset val="134"/>
      </rPr>
      <t>有初级及以上会计职称（拥有注册会计师证者可适当放宽年龄和学历要求优先录取）；</t>
    </r>
    <r>
      <rPr>
        <sz val="10.5"/>
        <color theme="1"/>
        <rFont val="Times New Roman"/>
        <charset val="134"/>
      </rPr>
      <t xml:space="preserve">
6.</t>
    </r>
    <r>
      <rPr>
        <sz val="10.5"/>
        <color theme="1"/>
        <rFont val="宋体"/>
        <charset val="134"/>
      </rPr>
      <t>做事细心负责，有良好的沟通能力和应变能力，有团队协作精神；</t>
    </r>
    <r>
      <rPr>
        <sz val="10.5"/>
        <color theme="1"/>
        <rFont val="Times New Roman"/>
        <charset val="134"/>
      </rPr>
      <t xml:space="preserve">
7.</t>
    </r>
    <r>
      <rPr>
        <sz val="10.5"/>
        <color theme="1"/>
        <rFont val="宋体"/>
        <charset val="134"/>
      </rPr>
      <t>为人诚实可靠，品质正直，无违法违纪或失信记录。</t>
    </r>
  </si>
  <si>
    <r>
      <rPr>
        <sz val="10.5"/>
        <color theme="1"/>
        <rFont val="Times New Roman"/>
        <charset val="134"/>
      </rPr>
      <t>6-9</t>
    </r>
    <r>
      <rPr>
        <sz val="10.5"/>
        <color theme="1"/>
        <rFont val="宋体"/>
        <charset val="134"/>
      </rPr>
      <t>万元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年</t>
    </r>
  </si>
  <si>
    <r>
      <rPr>
        <sz val="10.5"/>
        <color theme="1"/>
        <rFont val="宋体"/>
        <charset val="134"/>
      </rPr>
      <t>销售岗</t>
    </r>
  </si>
  <si>
    <r>
      <rPr>
        <sz val="10.5"/>
        <color theme="1"/>
        <rFont val="宋体"/>
        <charset val="134"/>
      </rPr>
      <t>营销人员</t>
    </r>
  </si>
  <si>
    <r>
      <rPr>
        <sz val="10.5"/>
        <color theme="1"/>
        <rFont val="Times New Roman"/>
        <charset val="134"/>
      </rPr>
      <t>1.40</t>
    </r>
    <r>
      <rPr>
        <sz val="10.5"/>
        <color theme="1"/>
        <rFont val="宋体"/>
        <charset val="134"/>
      </rPr>
      <t>周岁以下，全日制大专及以上学历，市场营销、外贸、金融、电子商务等相关专业；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负责商务洽谈、市场开拓，有出色的沟通协调能力，善于分析总结；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负责定期组织调研市场，收集市场信息，分析市场动态、特点和发展趋势，为磷矿石和运输费的调整提供决策依据；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宋体"/>
        <charset val="134"/>
      </rPr>
      <t>具有良好的客户服务意识和团队合作精神，善于挑战；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宋体"/>
        <charset val="134"/>
      </rPr>
      <t>无违法违纪或失信记录。</t>
    </r>
  </si>
  <si>
    <r>
      <rPr>
        <sz val="10.5"/>
        <color theme="1"/>
        <rFont val="Times New Roman"/>
        <charset val="134"/>
      </rPr>
      <t>6-10</t>
    </r>
    <r>
      <rPr>
        <sz val="10.5"/>
        <color theme="1"/>
        <rFont val="宋体"/>
        <charset val="134"/>
      </rPr>
      <t>万元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年</t>
    </r>
  </si>
  <si>
    <r>
      <rPr>
        <sz val="10.5"/>
        <color theme="1"/>
        <rFont val="宋体"/>
        <charset val="134"/>
      </rPr>
      <t>矿山开采及安全生产管理岗</t>
    </r>
  </si>
  <si>
    <r>
      <rPr>
        <sz val="10.5"/>
        <color theme="1"/>
        <rFont val="宋体"/>
        <charset val="134"/>
      </rPr>
      <t>部门负责人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</si>
  <si>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宋体"/>
        <charset val="134"/>
      </rPr>
      <t>周岁以下，全日制本科及以上学历，安全科学与工程、采矿工程等相关专业；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具有</t>
    </r>
    <r>
      <rPr>
        <sz val="10.5"/>
        <color theme="1"/>
        <rFont val="Times New Roman"/>
        <charset val="134"/>
      </rPr>
      <t>8</t>
    </r>
    <r>
      <rPr>
        <sz val="10.5"/>
        <color theme="1"/>
        <rFont val="宋体"/>
        <charset val="134"/>
      </rPr>
      <t>年以上矿山安全管理工作经验；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具有中级注册安全工程师职业资格证书（金属非金属矿山安全）；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宋体"/>
        <charset val="134"/>
      </rPr>
      <t>有平硐开采矿山安全管理经验优先；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宋体"/>
        <charset val="134"/>
      </rPr>
      <t>无违法违纪或失信记录。</t>
    </r>
  </si>
  <si>
    <r>
      <rPr>
        <sz val="10.5"/>
        <color theme="1"/>
        <rFont val="Times New Roman"/>
        <charset val="134"/>
      </rPr>
      <t>13-16</t>
    </r>
    <r>
      <rPr>
        <sz val="10.5"/>
        <color theme="1"/>
        <rFont val="宋体"/>
        <charset val="134"/>
      </rPr>
      <t>万元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年</t>
    </r>
  </si>
  <si>
    <r>
      <rPr>
        <sz val="10.5"/>
        <color theme="1"/>
        <rFont val="宋体"/>
        <charset val="134"/>
      </rPr>
      <t>矿山开采管理岗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</si>
  <si>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宋体"/>
        <charset val="134"/>
      </rPr>
      <t>周岁以下，全日制大专及以上学历，采矿工程、矿山设计等相关专业；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有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年以上金属非金属矿山开采管理工作经验，有磷矿开采工作经验优先；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具有注册建造师（矿山）执业资格证书的优先；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宋体"/>
        <charset val="134"/>
      </rPr>
      <t>无违法违纪或失信记录。</t>
    </r>
  </si>
  <si>
    <r>
      <rPr>
        <sz val="10.5"/>
        <color theme="1"/>
        <rFont val="Times New Roman"/>
        <charset val="134"/>
      </rPr>
      <t>7-11</t>
    </r>
    <r>
      <rPr>
        <sz val="10.5"/>
        <color theme="1"/>
        <rFont val="宋体"/>
        <charset val="134"/>
      </rPr>
      <t>万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年</t>
    </r>
  </si>
  <si>
    <r>
      <rPr>
        <sz val="10.5"/>
        <color theme="1"/>
        <rFont val="宋体"/>
        <charset val="134"/>
      </rPr>
      <t>选矿管理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</si>
  <si>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宋体"/>
        <charset val="134"/>
      </rPr>
      <t>周岁以下，全日制大专及以上学历，选矿工程、矿物加工工程等相关专业；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有</t>
    </r>
    <r>
      <rPr>
        <sz val="10.5"/>
        <color theme="1"/>
        <rFont val="Times New Roman"/>
        <charset val="134"/>
      </rPr>
      <t>5</t>
    </r>
    <r>
      <rPr>
        <sz val="10.5"/>
        <color theme="1"/>
        <rFont val="宋体"/>
        <charset val="134"/>
      </rPr>
      <t>年以上磷矿选矿工作经验，熟悉磷矿选矿方法及工艺；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具有磷矿选矿厂建设经验的优先；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宋体"/>
        <charset val="134"/>
      </rPr>
      <t>无违法违纪或失信记录。</t>
    </r>
  </si>
  <si>
    <r>
      <rPr>
        <sz val="10.5"/>
        <color theme="1"/>
        <rFont val="Times New Roman"/>
        <charset val="134"/>
      </rPr>
      <t>7-11</t>
    </r>
    <r>
      <rPr>
        <sz val="10.5"/>
        <color theme="1"/>
        <rFont val="宋体"/>
        <charset val="134"/>
      </rPr>
      <t>万元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年</t>
    </r>
  </si>
  <si>
    <r>
      <rPr>
        <sz val="10.5"/>
        <color theme="1"/>
        <rFont val="宋体"/>
        <charset val="134"/>
      </rPr>
      <t>法务合同岗</t>
    </r>
  </si>
  <si>
    <r>
      <rPr>
        <sz val="10.5"/>
        <color theme="1"/>
        <rFont val="宋体"/>
        <charset val="134"/>
      </rPr>
      <t>法务专员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</si>
  <si>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.</t>
    </r>
    <r>
      <rPr>
        <sz val="10.5"/>
        <color theme="1"/>
        <rFont val="Times New Roman"/>
        <charset val="134"/>
      </rPr>
      <t>40</t>
    </r>
    <r>
      <rPr>
        <sz val="10.5"/>
        <color theme="1"/>
        <rFont val="宋体"/>
        <charset val="134"/>
      </rPr>
      <t>周岁以下，全日制大专及以上学历，法律专业，具有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年以上公司法务工作经验者侁先；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.熟悉合同法、公司法、劳动合同法等法律法规及政策；</t>
    </r>
    <r>
      <rPr>
        <sz val="10.5"/>
        <color theme="1"/>
        <rFont val="Times New Roman"/>
        <charset val="134"/>
      </rPr>
      <t xml:space="preserve">
3</t>
    </r>
    <r>
      <rPr>
        <sz val="10.5"/>
        <color theme="1"/>
        <rFont val="宋体"/>
        <charset val="134"/>
      </rPr>
      <t>.有处理经济纠纷、劳动关系纠纷等相关经验；</t>
    </r>
    <r>
      <rPr>
        <sz val="10.5"/>
        <color theme="1"/>
        <rFont val="Times New Roman"/>
        <charset val="134"/>
      </rPr>
      <t xml:space="preserve">
4</t>
    </r>
    <r>
      <rPr>
        <sz val="10.5"/>
        <color theme="1"/>
        <rFont val="宋体"/>
        <charset val="134"/>
      </rPr>
      <t>.文笔流畅，语文表达努力强；</t>
    </r>
    <r>
      <rPr>
        <sz val="10.5"/>
        <color theme="1"/>
        <rFont val="Times New Roman"/>
        <charset val="134"/>
      </rPr>
      <t xml:space="preserve">
5</t>
    </r>
    <r>
      <rPr>
        <sz val="10.5"/>
        <color theme="1"/>
        <rFont val="宋体"/>
        <charset val="134"/>
      </rPr>
      <t>.具备良好的沟通能力和谈判技巧，诚信正直；</t>
    </r>
    <r>
      <rPr>
        <sz val="10.5"/>
        <color theme="1"/>
        <rFont val="Times New Roman"/>
        <charset val="134"/>
      </rPr>
      <t xml:space="preserve">
6</t>
    </r>
    <r>
      <rPr>
        <sz val="10.5"/>
        <color theme="1"/>
        <rFont val="宋体"/>
        <charset val="134"/>
      </rPr>
      <t>.具备较强的学习能力、良好的团队合作精神；</t>
    </r>
    <r>
      <rPr>
        <sz val="10.5"/>
        <color theme="1"/>
        <rFont val="Times New Roman"/>
        <charset val="134"/>
      </rPr>
      <t xml:space="preserve">
7</t>
    </r>
    <r>
      <rPr>
        <sz val="10.5"/>
        <color theme="1"/>
        <rFont val="宋体"/>
        <charset val="134"/>
      </rPr>
      <t>.具有律师从业资格证书者优先，可以独立处理诉讼案件；</t>
    </r>
    <r>
      <rPr>
        <sz val="10.5"/>
        <color theme="1"/>
        <rFont val="Times New Roman"/>
        <charset val="134"/>
      </rPr>
      <t xml:space="preserve">
8</t>
    </r>
    <r>
      <rPr>
        <sz val="10.5"/>
        <color theme="1"/>
        <rFont val="宋体"/>
        <charset val="134"/>
      </rPr>
      <t>.无违法违纪或失信记录。</t>
    </r>
  </si>
  <si>
    <r>
      <rPr>
        <sz val="10.5"/>
        <color theme="1"/>
        <rFont val="宋体"/>
        <charset val="134"/>
      </rPr>
      <t>磷化工专业技术岗</t>
    </r>
  </si>
  <si>
    <r>
      <rPr>
        <sz val="10.5"/>
        <color theme="1"/>
        <rFont val="宋体"/>
        <charset val="134"/>
      </rPr>
      <t>化工工艺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</si>
  <si>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宋体"/>
        <charset val="134"/>
      </rPr>
      <t>周岁以下，全日制本科及以上学历，从事磷化工生产技术及管理工作</t>
    </r>
    <r>
      <rPr>
        <sz val="10.5"/>
        <color theme="1"/>
        <rFont val="Times New Roman"/>
        <charset val="134"/>
      </rPr>
      <t>5</t>
    </r>
    <r>
      <rPr>
        <sz val="10.5"/>
        <color theme="1"/>
        <rFont val="宋体"/>
        <charset val="134"/>
      </rPr>
      <t>年以上，且会应用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宋体"/>
        <charset val="134"/>
      </rPr>
      <t>制图；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具有良好的沟通协调能力和团队协作精神，工作踏实、勤奋，有责任心；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无违法违纪或失信记录。</t>
    </r>
  </si>
  <si>
    <r>
      <rPr>
        <sz val="10.5"/>
        <color theme="1"/>
        <rFont val="Times New Roman"/>
        <charset val="134"/>
      </rPr>
      <t>9-13</t>
    </r>
    <r>
      <rPr>
        <sz val="10.5"/>
        <color theme="1"/>
        <rFont val="宋体"/>
        <charset val="134"/>
      </rPr>
      <t>万元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年</t>
    </r>
  </si>
  <si>
    <r>
      <rPr>
        <sz val="10.5"/>
        <color theme="1"/>
        <rFont val="宋体"/>
        <charset val="134"/>
      </rPr>
      <t>工业自动控制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</si>
  <si>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宋体"/>
        <charset val="134"/>
      </rPr>
      <t>周岁以下，全日制本科及以上学历，从事综合自动化专业技术及管理工作</t>
    </r>
    <r>
      <rPr>
        <sz val="10.5"/>
        <color theme="1"/>
        <rFont val="Times New Roman"/>
        <charset val="134"/>
      </rPr>
      <t>5</t>
    </r>
    <r>
      <rPr>
        <sz val="10.5"/>
        <color theme="1"/>
        <rFont val="宋体"/>
        <charset val="134"/>
      </rPr>
      <t>年以上，且会应用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宋体"/>
        <charset val="134"/>
      </rPr>
      <t>制图；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具有良好的沟通协调能力和团队协作精神，工作踏实、勤奋，有责任心；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无违法违纪或失信记录。</t>
    </r>
  </si>
  <si>
    <r>
      <rPr>
        <sz val="10.5"/>
        <rFont val="宋体"/>
        <charset val="134"/>
      </rPr>
      <t>合计</t>
    </r>
  </si>
  <si>
    <r>
      <rPr>
        <sz val="11"/>
        <rFont val="宋体"/>
        <charset val="134"/>
      </rPr>
      <t xml:space="preserve">    注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条件特别优秀者，待遇另定。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</si>
</sst>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b/>
      <sz val="11"/>
      <name val="Times New Roman"/>
      <charset val="134"/>
    </font>
    <font>
      <sz val="10.5"/>
      <name val="Times New Roman"/>
      <charset val="134"/>
    </font>
    <font>
      <b/>
      <sz val="10.5"/>
      <name val="Times New Roman"/>
      <charset val="134"/>
    </font>
    <font>
      <sz val="10.5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name val="Times New Roman"/>
      <charset val="134"/>
    </font>
    <font>
      <sz val="22"/>
      <name val="小标宋"/>
      <charset val="134"/>
    </font>
    <font>
      <sz val="22"/>
      <name val="Times New Roman"/>
      <charset val="134"/>
    </font>
    <font>
      <b/>
      <sz val="11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</font>
    <font>
      <sz val="14"/>
      <name val="黑体"/>
      <charset val="134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22" borderId="9" applyNumberFormat="0" applyAlignment="0" applyProtection="0">
      <alignment vertical="center"/>
    </xf>
    <xf numFmtId="0" fontId="31" fillId="22" borderId="3" applyNumberFormat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2" fillId="0" borderId="0"/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4"/>
  <sheetViews>
    <sheetView tabSelected="1" zoomScale="85" zoomScaleNormal="85" workbookViewId="0">
      <pane xSplit="2" ySplit="3" topLeftCell="C4" activePane="bottomRight" state="frozen"/>
      <selection/>
      <selection pane="topRight"/>
      <selection pane="bottomLeft"/>
      <selection pane="bottomRight" activeCell="M6" sqref="M6"/>
    </sheetView>
  </sheetViews>
  <sheetFormatPr defaultColWidth="9" defaultRowHeight="15"/>
  <cols>
    <col min="1" max="1" width="4.88333333333333" style="5" customWidth="1"/>
    <col min="2" max="2" width="9.44166666666667" style="6" customWidth="1"/>
    <col min="3" max="3" width="13.5583333333333" style="7" customWidth="1"/>
    <col min="4" max="4" width="6.9" style="6" customWidth="1"/>
    <col min="5" max="5" width="89.1083333333333" style="8" customWidth="1"/>
    <col min="6" max="6" width="19.1083333333333" style="6" customWidth="1"/>
    <col min="7" max="16382" width="9" style="9"/>
    <col min="16383" max="16384" width="9" style="10"/>
  </cols>
  <sheetData>
    <row r="1" ht="27" customHeight="1" spans="1:1">
      <c r="A1" s="11" t="s">
        <v>0</v>
      </c>
    </row>
    <row r="2" ht="37" customHeight="1" spans="1:6">
      <c r="A2" s="12" t="s">
        <v>1</v>
      </c>
      <c r="B2" s="13"/>
      <c r="C2" s="14"/>
      <c r="D2" s="13"/>
      <c r="E2" s="13"/>
      <c r="F2" s="5"/>
    </row>
    <row r="3" s="1" customFormat="1" ht="38" customHeight="1" spans="1:6">
      <c r="A3" s="15" t="s">
        <v>2</v>
      </c>
      <c r="B3" s="15" t="s">
        <v>3</v>
      </c>
      <c r="C3" s="15"/>
      <c r="D3" s="15" t="s">
        <v>4</v>
      </c>
      <c r="E3" s="16" t="s">
        <v>5</v>
      </c>
      <c r="F3" s="17" t="s">
        <v>6</v>
      </c>
    </row>
    <row r="4" s="2" customFormat="1" ht="91" customHeight="1" spans="1:16384">
      <c r="A4" s="18">
        <v>1</v>
      </c>
      <c r="B4" s="19" t="s">
        <v>7</v>
      </c>
      <c r="C4" s="19" t="s">
        <v>8</v>
      </c>
      <c r="D4" s="18">
        <v>2</v>
      </c>
      <c r="E4" s="20" t="s">
        <v>9</v>
      </c>
      <c r="F4" s="18" t="s">
        <v>10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4"/>
      <c r="XFD4" s="4"/>
    </row>
    <row r="5" s="2" customFormat="1" ht="113" customHeight="1" spans="1:16384">
      <c r="A5" s="18">
        <v>2</v>
      </c>
      <c r="B5" s="19" t="s">
        <v>11</v>
      </c>
      <c r="C5" s="18" t="s">
        <v>12</v>
      </c>
      <c r="D5" s="18">
        <v>8</v>
      </c>
      <c r="E5" s="20" t="s">
        <v>13</v>
      </c>
      <c r="F5" s="18" t="s">
        <v>14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4"/>
      <c r="XFD5" s="4"/>
    </row>
    <row r="6" s="2" customFormat="1" ht="108" customHeight="1" spans="1:16384">
      <c r="A6" s="18">
        <v>3</v>
      </c>
      <c r="B6" s="18" t="s">
        <v>15</v>
      </c>
      <c r="C6" s="18" t="s">
        <v>16</v>
      </c>
      <c r="D6" s="18">
        <v>2</v>
      </c>
      <c r="E6" s="20" t="s">
        <v>17</v>
      </c>
      <c r="F6" s="18" t="s">
        <v>18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4"/>
      <c r="XFD6" s="4"/>
    </row>
    <row r="7" s="3" customFormat="1" ht="75" customHeight="1" spans="1:16384">
      <c r="A7" s="18">
        <v>4</v>
      </c>
      <c r="B7" s="18" t="s">
        <v>19</v>
      </c>
      <c r="C7" s="18" t="s">
        <v>20</v>
      </c>
      <c r="D7" s="18">
        <v>2</v>
      </c>
      <c r="E7" s="20" t="s">
        <v>21</v>
      </c>
      <c r="F7" s="18" t="s">
        <v>22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4"/>
      <c r="XFD7" s="4"/>
    </row>
    <row r="8" s="3" customFormat="1" ht="70" customHeight="1" spans="1:16384">
      <c r="A8" s="18">
        <v>5</v>
      </c>
      <c r="B8" s="18" t="s">
        <v>19</v>
      </c>
      <c r="C8" s="18" t="s">
        <v>23</v>
      </c>
      <c r="D8" s="18">
        <v>5</v>
      </c>
      <c r="E8" s="20" t="s">
        <v>24</v>
      </c>
      <c r="F8" s="18" t="s">
        <v>25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4"/>
      <c r="XFD8" s="4"/>
    </row>
    <row r="9" s="2" customFormat="1" ht="59" customHeight="1" spans="1:16384">
      <c r="A9" s="18">
        <v>6</v>
      </c>
      <c r="B9" s="18" t="s">
        <v>19</v>
      </c>
      <c r="C9" s="18" t="s">
        <v>26</v>
      </c>
      <c r="D9" s="18">
        <v>2</v>
      </c>
      <c r="E9" s="20" t="s">
        <v>27</v>
      </c>
      <c r="F9" s="18" t="s">
        <v>28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4"/>
      <c r="XFD9" s="4"/>
    </row>
    <row r="10" s="2" customFormat="1" ht="133" customHeight="1" spans="1:16384">
      <c r="A10" s="18">
        <v>7</v>
      </c>
      <c r="B10" s="18" t="s">
        <v>29</v>
      </c>
      <c r="C10" s="18" t="s">
        <v>30</v>
      </c>
      <c r="D10" s="18">
        <v>3</v>
      </c>
      <c r="E10" s="20" t="s">
        <v>31</v>
      </c>
      <c r="F10" s="18" t="s">
        <v>14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4"/>
      <c r="XFD10" s="4"/>
    </row>
    <row r="11" s="2" customFormat="1" ht="73" customHeight="1" spans="1:16384">
      <c r="A11" s="18">
        <v>8</v>
      </c>
      <c r="B11" s="18" t="s">
        <v>32</v>
      </c>
      <c r="C11" s="18" t="s">
        <v>33</v>
      </c>
      <c r="D11" s="18">
        <v>1</v>
      </c>
      <c r="E11" s="20" t="s">
        <v>34</v>
      </c>
      <c r="F11" s="18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4"/>
      <c r="XFD11" s="4"/>
    </row>
    <row r="12" s="2" customFormat="1" ht="67" customHeight="1" spans="1:16384">
      <c r="A12" s="18">
        <v>9</v>
      </c>
      <c r="B12" s="18" t="s">
        <v>32</v>
      </c>
      <c r="C12" s="18" t="s">
        <v>36</v>
      </c>
      <c r="D12" s="18">
        <v>1</v>
      </c>
      <c r="E12" s="20" t="s">
        <v>37</v>
      </c>
      <c r="F12" s="18" t="s">
        <v>35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  <c r="XFB12" s="21"/>
      <c r="XFC12" s="4"/>
      <c r="XFD12" s="4"/>
    </row>
    <row r="13" s="4" customFormat="1" ht="24" customHeight="1" spans="1:16382">
      <c r="A13" s="22" t="s">
        <v>38</v>
      </c>
      <c r="B13" s="18"/>
      <c r="C13" s="18"/>
      <c r="D13" s="18">
        <f>SUM(D4:D12)</f>
        <v>26</v>
      </c>
      <c r="E13" s="23"/>
      <c r="F13" s="2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</row>
    <row r="14" ht="30" customHeight="1" spans="1:6">
      <c r="A14" s="25" t="s">
        <v>39</v>
      </c>
      <c r="B14" s="8"/>
      <c r="C14" s="8"/>
      <c r="D14" s="8"/>
      <c r="F14" s="8"/>
    </row>
  </sheetData>
  <autoFilter ref="A3:F14">
    <extLst/>
  </autoFilter>
  <mergeCells count="3">
    <mergeCell ref="A2:F2"/>
    <mergeCell ref="B3:C3"/>
    <mergeCell ref="A14:F14"/>
  </mergeCells>
  <pageMargins left="1.10208333333333" right="1.10208333333333" top="1.45625" bottom="1.45625" header="0.5" footer="0.5"/>
  <pageSetup paperSize="9" scale="5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SOGIRL</dc:creator>
  <cp:lastModifiedBy>Sheila</cp:lastModifiedBy>
  <dcterms:created xsi:type="dcterms:W3CDTF">2015-06-05T18:17:00Z</dcterms:created>
  <cp:lastPrinted>2020-04-14T14:19:00Z</cp:lastPrinted>
  <dcterms:modified xsi:type="dcterms:W3CDTF">2020-12-24T08:33:28Z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