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70" activeTab="0"/>
  </bookViews>
  <sheets>
    <sheet name="资格复审公告" sheetId="1" r:id="rId1"/>
    <sheet name="附件资格复审名单" sheetId="2" r:id="rId2"/>
  </sheets>
  <externalReferences>
    <externalReference r:id="rId5"/>
    <externalReference r:id="rId6"/>
  </externalReferences>
  <definedNames>
    <definedName name="_xlnm.Print_Titles" localSheetId="1">'附件资格复审名单'!$1:$3</definedName>
  </definedNames>
  <calcPr fullCalcOnLoad="1"/>
</workbook>
</file>

<file path=xl/sharedStrings.xml><?xml version="1.0" encoding="utf-8"?>
<sst xmlns="http://schemas.openxmlformats.org/spreadsheetml/2006/main" count="51" uniqueCount="45">
  <si>
    <t>湖北省卫生健康委员会2020年考试录用公务员资格复审公告</t>
  </si>
  <si>
    <t>资格复审时间</t>
  </si>
  <si>
    <t>2020年10月12日（周一 ）上午9:00—12:00；下午14：10—17:30</t>
  </si>
  <si>
    <t>资格复审地点及乘车路线</t>
  </si>
  <si>
    <t>洪山区卓刀泉北路2号（省卫生健康委办公楼A座808室、813室）
交通指引　湖北省卫生健康委附近的公交站:八一路东湖新村、八一路东湖村、珞喻路卓刀泉、珞喻卓刀泉中学、卓刀泉北路风光村
湖北省卫生健康委附近的公交车:340路、552路、564路、572路、587路、591路、608路、515路、413路等。地铁站：乘地铁2号线在广埠屯站下车。</t>
  </si>
  <si>
    <t>考生须提供的资料</t>
  </si>
  <si>
    <t xml:space="preserve">一、所有资格复审人员须提供本人身份证、准考证、学历学位证书、报考职位所要求的相关证明等材料（原件和复印件）。由审查单位组织考生通过中国高等教育学生信息网（http://www.chsi.com.cn/xlcx/）核查学历。
二、留学回国人员要出具学位和教育部门的学历认证材料。
三、事业单位工作人员需按照干部管理权限提供单位同意报名的书面证明材料。
四、考生还需提供报考职位所要求的其它证明材料，如两年基层工作经历证明、执业资格证书、计算机或外语等级证书等。
五、报考人员在参加我省公务员招考过程中，被其他地方机关已录用为公务员、参照公务员法管理机关（单位）工作人员、选调生，报考人员应如实报告情况，并终止参考我省公务员考试的行为，招录机关不再将其列为面试、体检、考察和拟录用人选。考生瞒情不报的，按照不诚信行为处理。
</t>
  </si>
  <si>
    <t>职位取消核减情况</t>
  </si>
  <si>
    <t>防疫有关要求</t>
  </si>
  <si>
    <t>1、请参加资格复审的考生持续关注健康码状态，在资格复审前应当主动出示本人防疫健康码信息（绿码），并按要求主动接受体温测量，经现场测量体温正常（＜37.3℃）者方可进入资格复审现场。资格复审前14天有国内疫情中高风险地区旅居史的考生，应提供资格复审前7天内核酸检测阴性结果报告。疫情风险等级查询可使用“国务院客户端”微信小程序点击“疫情风险查询”，或在微信小程序中搜索“疫情风险等级查询”，或登陆http://bmfw.www.gov.cn/yqfxdjcx/index.html,选择查询地区即可了解该地的疫情风险等级。
2、考生应注意个人防护，自备一次性医用口罩，除核验身份时按要求临时摘除口罩外，参加资格复审时须全程佩戴口罩。资格复审期间，考生应自觉遵守秩序，服从现场工作人员安排，资格复审结束后按规定有序离场。
3、凡隐瞒或谎报旅居史、接触史、健康状况等疫情防控重点信息，不配合工作人员进行防疫检测、询问等造成不良后果的，取消面试资格；如有违法情况，将依法追究法律责任。</t>
  </si>
  <si>
    <t>其他事项</t>
  </si>
  <si>
    <t>凡放弃资格复审，或有关材料主要信息不实、影响资格审查结果的，由招录机关取消面试资格，并在同职位通过笔试最低合格分数线的人员中，按笔试折算成绩从高到低的顺序依次递补。请各位考生互相转告，保持通讯畅通。考生通讯方式变更的，请及时主动与招录机关联系，避免错过参考机会。</t>
  </si>
  <si>
    <t>联系电话</t>
  </si>
  <si>
    <t>027－87576395</t>
  </si>
  <si>
    <t>附件：湖北省卫生健康委员会2020年考试录用公务员资格复审名单</t>
  </si>
  <si>
    <t xml:space="preserve"> 湖北省卫生健康委员会
                              2020年9月28 日</t>
  </si>
  <si>
    <t>资格复审人员名单</t>
  </si>
  <si>
    <t>招录单位(盖章)：湖北省卫生健康委员会</t>
  </si>
  <si>
    <t>机构名称</t>
  </si>
  <si>
    <t>招录机关</t>
  </si>
  <si>
    <t>招录职位</t>
  </si>
  <si>
    <t>职位代码</t>
  </si>
  <si>
    <t>招考数量</t>
  </si>
  <si>
    <t>姓名</t>
  </si>
  <si>
    <t>性别</t>
  </si>
  <si>
    <t>准考证号</t>
  </si>
  <si>
    <t>行政职业能力测验</t>
  </si>
  <si>
    <t>申论（县以上机关）</t>
  </si>
  <si>
    <t>申论（乡镇、街道机关）</t>
  </si>
  <si>
    <t>公安专业科目考试</t>
  </si>
  <si>
    <t>综合知识测试</t>
  </si>
  <si>
    <t>笔试折算分</t>
  </si>
  <si>
    <t>笔试排名</t>
  </si>
  <si>
    <t>毕业院校</t>
  </si>
  <si>
    <t>工作单位</t>
  </si>
  <si>
    <t>备注</t>
  </si>
  <si>
    <t>湖北中医药大学</t>
  </si>
  <si>
    <t>广西医科大学</t>
  </si>
  <si>
    <t>华中师范大学</t>
  </si>
  <si>
    <t>湖北省卫生计生宣传教育中心</t>
  </si>
  <si>
    <t>中国人民大学</t>
  </si>
  <si>
    <t>湖北省大数据中心</t>
  </si>
  <si>
    <t>湖北省消费者委员会</t>
  </si>
  <si>
    <t>省卫生健康委综合监督局</t>
  </si>
  <si>
    <t>备注：                                                                                                                                                                                                                                                                                                     1、从村（社区）干部中定向考录乡镇（街道）机关公务员的职位，笔试折算分=综合知识测试成绩×50%。
2、公安机关（不含森林公安）职位，笔试折算分=（行政职业能力测验试卷成绩×40%+申论试卷成绩×30%+公安基础知识成绩×30%）×50%。                      
3、不组织专业科目考试的职位，笔试折算分=（行政职业能力测验试卷成绩×55%+申论试卷成绩×45%）×50%。                                     
4、其他组织专业科目考试的职位，笔试折算分=（行政职业能力测验试卷成绩×0.55+申论试卷成绩×0.45）×40%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</si>
</sst>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12"/>
      <name val="宋体"/>
      <family val="0"/>
    </font>
    <font>
      <b/>
      <sz val="20"/>
      <name val="方正小标宋_GBK"/>
      <family val="0"/>
    </font>
    <font>
      <sz val="12"/>
      <name val="楷体_GB2312"/>
      <family val="3"/>
    </font>
    <font>
      <sz val="9"/>
      <name val="宋体"/>
      <family val="0"/>
    </font>
    <font>
      <sz val="8"/>
      <color indexed="8"/>
      <name val="方正仿宋_GBK"/>
      <family val="0"/>
    </font>
    <font>
      <sz val="9"/>
      <color indexed="8"/>
      <name val="方正仿宋_GBK"/>
      <family val="0"/>
    </font>
    <font>
      <sz val="10"/>
      <name val="宋体"/>
      <family val="0"/>
    </font>
    <font>
      <sz val="20"/>
      <color indexed="8"/>
      <name val="方正小标宋简体"/>
      <family val="0"/>
    </font>
    <font>
      <b/>
      <sz val="11"/>
      <color indexed="8"/>
      <name val="宋体"/>
      <family val="0"/>
    </font>
    <font>
      <sz val="11"/>
      <name val="仿宋_GB2312"/>
      <family val="3"/>
    </font>
    <font>
      <sz val="11"/>
      <color indexed="8"/>
      <name val="仿宋_GB2312"/>
      <family val="3"/>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theme="1"/>
      <name val="方正仿宋_GBK"/>
      <family val="0"/>
    </font>
    <font>
      <sz val="20"/>
      <color theme="1"/>
      <name val="方正小标宋简体"/>
      <family val="0"/>
    </font>
    <font>
      <sz val="11"/>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thin"/>
      <right style="medium"/>
      <top>
        <color indexed="63"/>
      </top>
      <bottom style="thin"/>
    </border>
    <border>
      <left style="thin"/>
      <right/>
      <top style="thin"/>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xf numFmtId="0" fontId="2" fillId="0" borderId="0">
      <alignment/>
      <protection/>
    </xf>
  </cellStyleXfs>
  <cellXfs count="54">
    <xf numFmtId="0" fontId="0" fillId="0" borderId="0" xfId="0" applyFont="1" applyAlignment="1">
      <alignment vertical="center"/>
    </xf>
    <xf numFmtId="0" fontId="2" fillId="0" borderId="0" xfId="63" applyAlignment="1">
      <alignment horizontal="center" vertical="center" wrapText="1"/>
      <protection/>
    </xf>
    <xf numFmtId="0" fontId="3" fillId="0" borderId="0" xfId="63" applyFont="1" applyAlignment="1">
      <alignment horizontal="center" vertical="center" wrapText="1"/>
      <protection/>
    </xf>
    <xf numFmtId="0" fontId="4" fillId="0" borderId="0" xfId="63" applyFont="1" applyAlignment="1">
      <alignment horizontal="left" vertical="center" wrapText="1"/>
      <protection/>
    </xf>
    <xf numFmtId="0" fontId="2" fillId="0" borderId="0" xfId="63" applyFont="1" applyAlignment="1">
      <alignment horizontal="left" vertical="center" wrapText="1"/>
      <protection/>
    </xf>
    <xf numFmtId="0" fontId="2" fillId="0" borderId="10" xfId="63" applyBorder="1" applyAlignment="1">
      <alignment horizontal="center" vertical="center" wrapText="1"/>
      <protection/>
    </xf>
    <xf numFmtId="0" fontId="5" fillId="0" borderId="10" xfId="63" applyFont="1" applyBorder="1" applyAlignment="1">
      <alignment horizontal="center" vertical="center" wrapText="1"/>
      <protection/>
    </xf>
    <xf numFmtId="0" fontId="6" fillId="0" borderId="1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49" fillId="0" borderId="12"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49" fillId="0" borderId="14"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49"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0" fontId="49" fillId="0" borderId="17" xfId="0" applyNumberFormat="1" applyFont="1" applyFill="1" applyBorder="1" applyAlignment="1">
      <alignment horizontal="center" vertical="center" wrapText="1"/>
    </xf>
    <xf numFmtId="0" fontId="7" fillId="0" borderId="17"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0" fontId="49" fillId="0" borderId="19" xfId="0" applyNumberFormat="1" applyFont="1" applyFill="1" applyBorder="1" applyAlignment="1">
      <alignment horizontal="center" vertical="center" wrapText="1"/>
    </xf>
    <xf numFmtId="0" fontId="7" fillId="0" borderId="19" xfId="0" applyNumberFormat="1" applyFont="1" applyFill="1" applyBorder="1" applyAlignment="1">
      <alignment horizontal="center" vertical="center" wrapText="1"/>
    </xf>
    <xf numFmtId="0" fontId="8" fillId="0" borderId="0" xfId="63" applyFont="1" applyAlignment="1">
      <alignment horizontal="left" vertical="center" wrapText="1"/>
      <protection/>
    </xf>
    <xf numFmtId="0" fontId="49" fillId="0" borderId="12"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49" fillId="0" borderId="19" xfId="0" applyFont="1" applyFill="1" applyBorder="1" applyAlignment="1">
      <alignment horizontal="center" vertical="center" wrapText="1"/>
    </xf>
    <xf numFmtId="0" fontId="6" fillId="0" borderId="20"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0" fontId="6" fillId="0" borderId="22" xfId="0" applyNumberFormat="1" applyFont="1" applyFill="1" applyBorder="1" applyAlignment="1">
      <alignment horizontal="center" vertical="center" wrapText="1"/>
    </xf>
    <xf numFmtId="0" fontId="49" fillId="0" borderId="21" xfId="0" applyFont="1" applyFill="1" applyBorder="1" applyAlignment="1">
      <alignment horizontal="center" vertical="center" wrapText="1"/>
    </xf>
    <xf numFmtId="0" fontId="49" fillId="0" borderId="23" xfId="0" applyFont="1" applyFill="1" applyBorder="1" applyAlignment="1">
      <alignment horizontal="center" vertical="center" wrapText="1"/>
    </xf>
    <xf numFmtId="0" fontId="49" fillId="0" borderId="24" xfId="0" applyFont="1" applyFill="1" applyBorder="1" applyAlignment="1">
      <alignment horizontal="center" vertical="center" wrapText="1"/>
    </xf>
    <xf numFmtId="0" fontId="2" fillId="0" borderId="14" xfId="63" applyFill="1" applyBorder="1" applyAlignment="1">
      <alignment horizontal="center" vertical="center" wrapText="1"/>
      <protection/>
    </xf>
    <xf numFmtId="0" fontId="0" fillId="0" borderId="0" xfId="0" applyAlignment="1">
      <alignment vertical="center" wrapText="1"/>
    </xf>
    <xf numFmtId="0" fontId="50" fillId="0" borderId="0" xfId="0" applyFont="1" applyAlignment="1">
      <alignment horizontal="center" vertical="center" wrapText="1"/>
    </xf>
    <xf numFmtId="0" fontId="46" fillId="0" borderId="14" xfId="0" applyFont="1" applyBorder="1" applyAlignment="1">
      <alignment horizontal="center" vertical="center" wrapText="1"/>
    </xf>
    <xf numFmtId="0" fontId="11" fillId="0" borderId="14" xfId="0" applyFont="1" applyBorder="1" applyAlignment="1">
      <alignment horizontal="left" vertical="center" wrapText="1"/>
    </xf>
    <xf numFmtId="0" fontId="51" fillId="0" borderId="14" xfId="0" applyFont="1" applyBorder="1" applyAlignment="1">
      <alignment horizontal="left" vertical="center" wrapText="1"/>
    </xf>
    <xf numFmtId="0" fontId="0" fillId="0" borderId="14" xfId="0" applyBorder="1" applyAlignment="1">
      <alignment horizontal="center" vertical="center" wrapText="1"/>
    </xf>
    <xf numFmtId="0" fontId="51" fillId="0" borderId="25" xfId="0" applyFont="1" applyBorder="1" applyAlignment="1">
      <alignment horizontal="left" vertical="center" wrapText="1"/>
    </xf>
    <xf numFmtId="0" fontId="51" fillId="0" borderId="26" xfId="0" applyFont="1" applyBorder="1" applyAlignment="1">
      <alignment horizontal="left" vertical="center" wrapText="1"/>
    </xf>
    <xf numFmtId="0" fontId="11" fillId="0" borderId="25" xfId="0" applyFont="1" applyBorder="1" applyAlignment="1">
      <alignment horizontal="right" wrapText="1"/>
    </xf>
    <xf numFmtId="0" fontId="11" fillId="0" borderId="26" xfId="0" applyFont="1" applyBorder="1" applyAlignment="1">
      <alignment horizontal="right" wrapText="1"/>
    </xf>
    <xf numFmtId="0" fontId="6" fillId="0" borderId="12" xfId="0" applyNumberFormat="1" applyFont="1" applyFill="1" applyBorder="1" applyAlignment="1" quotePrefix="1">
      <alignment horizontal="center" vertical="center" wrapText="1"/>
    </xf>
    <xf numFmtId="0" fontId="6" fillId="0" borderId="14" xfId="0" applyNumberFormat="1" applyFont="1" applyFill="1" applyBorder="1" applyAlignment="1" quotePrefix="1">
      <alignment horizontal="center" vertical="center" wrapText="1"/>
    </xf>
    <xf numFmtId="0" fontId="6" fillId="0" borderId="19" xfId="0" applyNumberFormat="1" applyFont="1" applyFill="1" applyBorder="1" applyAlignment="1" quotePrefix="1">
      <alignment horizontal="center" vertical="center" wrapText="1"/>
    </xf>
    <xf numFmtId="0" fontId="6" fillId="0" borderId="17" xfId="0" applyNumberFormat="1"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30465;&#21355;&#29983;&#2299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8468;&#20214;&#19968;2020&#36164;&#26684;&#22797;&#23457;&#20844;&#21578;&#21442;&#32771;&#27169;&#26495;&#65288;&#30417;&#30563;&#23616;&#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省卫生委"/>
      <sheetName val="001"/>
      <sheetName val="002"/>
      <sheetName val="003"/>
      <sheetName val="004"/>
      <sheetName val="005"/>
    </sheetNames>
    <sheetDataSet>
      <sheetData sheetId="1">
        <row r="2">
          <cell r="A2" t="str">
            <v>省卫生健康委员会</v>
          </cell>
          <cell r="B2" t="str">
            <v>省卫生健康委员会</v>
          </cell>
          <cell r="C2" t="str">
            <v>办公室综合岗</v>
          </cell>
          <cell r="D2" t="str">
            <v>14230201078000001</v>
          </cell>
          <cell r="E2">
            <v>1</v>
          </cell>
          <cell r="F2" t="str">
            <v>罗颖</v>
          </cell>
          <cell r="G2" t="str">
            <v>142304604905</v>
          </cell>
          <cell r="H2">
            <v>72</v>
          </cell>
          <cell r="I2">
            <v>74</v>
          </cell>
          <cell r="J2">
            <v>36.45</v>
          </cell>
          <cell r="K2">
            <v>1</v>
          </cell>
          <cell r="L2" t="str">
            <v>女</v>
          </cell>
          <cell r="M2" t="str">
            <v>无</v>
          </cell>
        </row>
        <row r="3">
          <cell r="A3" t="str">
            <v>省卫生健康委员会</v>
          </cell>
          <cell r="B3" t="str">
            <v>省卫生健康委员会</v>
          </cell>
          <cell r="C3" t="str">
            <v>办公室综合岗</v>
          </cell>
          <cell r="D3" t="str">
            <v>14230201078000001</v>
          </cell>
          <cell r="E3">
            <v>1</v>
          </cell>
          <cell r="F3" t="str">
            <v>李利平</v>
          </cell>
          <cell r="G3" t="str">
            <v>142300402010</v>
          </cell>
          <cell r="H3">
            <v>71.2</v>
          </cell>
          <cell r="I3">
            <v>71</v>
          </cell>
          <cell r="J3">
            <v>35.555</v>
          </cell>
          <cell r="K3">
            <v>2</v>
          </cell>
          <cell r="L3" t="str">
            <v>女</v>
          </cell>
          <cell r="M3" t="str">
            <v>武汉华大医学检验所有限公司</v>
          </cell>
          <cell r="P3" t="str">
            <v>中国医科大学</v>
          </cell>
        </row>
        <row r="4">
          <cell r="A4" t="str">
            <v>省卫生健康委员会</v>
          </cell>
          <cell r="B4" t="str">
            <v>省卫生健康委员会</v>
          </cell>
          <cell r="C4" t="str">
            <v>办公室综合岗</v>
          </cell>
          <cell r="D4" t="str">
            <v>14230201078000001</v>
          </cell>
          <cell r="E4">
            <v>1</v>
          </cell>
          <cell r="F4" t="str">
            <v>黄涯</v>
          </cell>
          <cell r="G4" t="str">
            <v>142304905108</v>
          </cell>
          <cell r="H4">
            <v>72.8</v>
          </cell>
          <cell r="I4">
            <v>68.5</v>
          </cell>
          <cell r="J4">
            <v>35.4325</v>
          </cell>
          <cell r="K4">
            <v>3</v>
          </cell>
          <cell r="L4" t="str">
            <v>女</v>
          </cell>
          <cell r="M4" t="str">
            <v>北京中医药大学第一临床医学院</v>
          </cell>
          <cell r="P4" t="str">
            <v>北京中医药大学</v>
          </cell>
        </row>
      </sheetData>
      <sheetData sheetId="2">
        <row r="2">
          <cell r="A2" t="str">
            <v>省卫生健康委员会</v>
          </cell>
          <cell r="B2" t="str">
            <v>省卫生健康委员会</v>
          </cell>
          <cell r="C2" t="str">
            <v>办公室综合岗</v>
          </cell>
          <cell r="D2" t="str">
            <v>14230201078000002</v>
          </cell>
          <cell r="E2">
            <v>2</v>
          </cell>
          <cell r="F2" t="str">
            <v>侯磊</v>
          </cell>
          <cell r="G2" t="str">
            <v>142305908825</v>
          </cell>
          <cell r="H2">
            <v>72.8</v>
          </cell>
          <cell r="I2">
            <v>67.5</v>
          </cell>
          <cell r="J2">
            <v>35.2075</v>
          </cell>
          <cell r="K2">
            <v>1</v>
          </cell>
          <cell r="M2" t="str">
            <v>男</v>
          </cell>
          <cell r="N2" t="str">
            <v>上海金山人才服务有限公司</v>
          </cell>
          <cell r="Q2" t="str">
            <v>复旦大学</v>
          </cell>
        </row>
        <row r="3">
          <cell r="A3" t="str">
            <v>省卫生健康委员会</v>
          </cell>
          <cell r="B3" t="str">
            <v>省卫生健康委员会</v>
          </cell>
          <cell r="C3" t="str">
            <v>办公室综合岗</v>
          </cell>
          <cell r="D3" t="str">
            <v>14230201078000002</v>
          </cell>
          <cell r="E3">
            <v>2</v>
          </cell>
          <cell r="F3" t="str">
            <v>张雯露</v>
          </cell>
          <cell r="G3" t="str">
            <v>142304906125</v>
          </cell>
          <cell r="H3">
            <v>72</v>
          </cell>
          <cell r="I3">
            <v>66.5</v>
          </cell>
          <cell r="J3">
            <v>34.7625</v>
          </cell>
          <cell r="K3">
            <v>2</v>
          </cell>
          <cell r="M3" t="str">
            <v>女</v>
          </cell>
          <cell r="N3" t="str">
            <v>无</v>
          </cell>
          <cell r="Q3" t="str">
            <v>华中科技大学同济医学院</v>
          </cell>
        </row>
        <row r="4">
          <cell r="A4" t="str">
            <v>省卫生健康委员会</v>
          </cell>
          <cell r="B4" t="str">
            <v>省卫生健康委员会</v>
          </cell>
          <cell r="C4" t="str">
            <v>办公室综合岗</v>
          </cell>
          <cell r="D4" t="str">
            <v>14230201078000002</v>
          </cell>
          <cell r="E4">
            <v>2</v>
          </cell>
          <cell r="F4" t="str">
            <v>周文君</v>
          </cell>
          <cell r="G4" t="str">
            <v>142303601418</v>
          </cell>
          <cell r="H4">
            <v>72.8</v>
          </cell>
          <cell r="I4">
            <v>64.5</v>
          </cell>
          <cell r="J4">
            <v>34.5325</v>
          </cell>
          <cell r="K4">
            <v>3</v>
          </cell>
          <cell r="M4" t="str">
            <v>女</v>
          </cell>
          <cell r="N4" t="str">
            <v>武汉科技大学附属天佑医院</v>
          </cell>
          <cell r="P4" t="str">
            <v>武汉大学</v>
          </cell>
        </row>
        <row r="5">
          <cell r="A5" t="str">
            <v>省卫生健康委员会</v>
          </cell>
          <cell r="B5" t="str">
            <v>省卫生健康委员会</v>
          </cell>
          <cell r="C5" t="str">
            <v>办公室综合岗</v>
          </cell>
          <cell r="D5" t="str">
            <v>14230201078000002</v>
          </cell>
          <cell r="E5">
            <v>2</v>
          </cell>
          <cell r="F5" t="str">
            <v>彭哲</v>
          </cell>
          <cell r="G5" t="str">
            <v>142303603707</v>
          </cell>
          <cell r="H5">
            <v>69.6</v>
          </cell>
          <cell r="I5">
            <v>68</v>
          </cell>
          <cell r="J5">
            <v>34.44</v>
          </cell>
          <cell r="K5">
            <v>4</v>
          </cell>
          <cell r="M5" t="str">
            <v>男</v>
          </cell>
          <cell r="N5" t="str">
            <v>湖北省疾病预防控制中心</v>
          </cell>
        </row>
        <row r="6">
          <cell r="A6" t="str">
            <v>省卫生健康委员会</v>
          </cell>
          <cell r="B6" t="str">
            <v>省卫生健康委员会</v>
          </cell>
          <cell r="C6" t="str">
            <v>办公室综合岗</v>
          </cell>
          <cell r="D6" t="str">
            <v>14230201078000002</v>
          </cell>
          <cell r="E6">
            <v>2</v>
          </cell>
          <cell r="F6" t="str">
            <v>杨琴</v>
          </cell>
          <cell r="G6" t="str">
            <v>142300401108</v>
          </cell>
          <cell r="H6">
            <v>70.4</v>
          </cell>
          <cell r="I6">
            <v>66</v>
          </cell>
          <cell r="J6">
            <v>34.21</v>
          </cell>
          <cell r="K6">
            <v>5</v>
          </cell>
          <cell r="M6" t="str">
            <v>女</v>
          </cell>
          <cell r="N6" t="str">
            <v>湖北省省直公立医院管理中心</v>
          </cell>
          <cell r="P6" t="str">
            <v>武汉大学</v>
          </cell>
        </row>
        <row r="7">
          <cell r="A7" t="str">
            <v>省卫生健康委员会</v>
          </cell>
          <cell r="B7" t="str">
            <v>省卫生健康委员会</v>
          </cell>
          <cell r="C7" t="str">
            <v>办公室综合岗</v>
          </cell>
          <cell r="D7" t="str">
            <v>14230201078000002</v>
          </cell>
          <cell r="E7">
            <v>2</v>
          </cell>
          <cell r="F7" t="str">
            <v>周小琦</v>
          </cell>
          <cell r="G7" t="str">
            <v>142303505812</v>
          </cell>
          <cell r="H7">
            <v>71.2</v>
          </cell>
          <cell r="I7">
            <v>62.5</v>
          </cell>
          <cell r="J7">
            <v>33.6425</v>
          </cell>
          <cell r="K7">
            <v>6</v>
          </cell>
          <cell r="M7" t="str">
            <v>女</v>
          </cell>
          <cell r="N7" t="str">
            <v>武汉市疾控中心</v>
          </cell>
          <cell r="P7" t="str">
            <v>华中科技大学</v>
          </cell>
        </row>
      </sheetData>
      <sheetData sheetId="3">
        <row r="2">
          <cell r="A2" t="str">
            <v>省卫生健康委员会</v>
          </cell>
          <cell r="B2" t="str">
            <v>省卫生健康委员会</v>
          </cell>
          <cell r="C2" t="str">
            <v>办公室综合岗</v>
          </cell>
          <cell r="D2" t="str">
            <v>14230201078000003</v>
          </cell>
          <cell r="E2">
            <v>1</v>
          </cell>
          <cell r="F2" t="str">
            <v>张毓茜</v>
          </cell>
          <cell r="G2" t="str">
            <v>142304608424</v>
          </cell>
          <cell r="H2">
            <v>75.2</v>
          </cell>
          <cell r="I2">
            <v>68.5</v>
          </cell>
          <cell r="J2">
            <v>36.0925</v>
          </cell>
          <cell r="K2">
            <v>1</v>
          </cell>
          <cell r="M2" t="str">
            <v>女</v>
          </cell>
        </row>
        <row r="3">
          <cell r="A3" t="str">
            <v>省卫生健康委员会</v>
          </cell>
          <cell r="B3" t="str">
            <v>省卫生健康委员会</v>
          </cell>
          <cell r="C3" t="str">
            <v>办公室综合岗</v>
          </cell>
          <cell r="D3" t="str">
            <v>14230201078000003</v>
          </cell>
          <cell r="E3">
            <v>1</v>
          </cell>
          <cell r="F3" t="str">
            <v>熊俊潇</v>
          </cell>
          <cell r="G3" t="str">
            <v>142305411817</v>
          </cell>
          <cell r="H3">
            <v>76.8</v>
          </cell>
          <cell r="I3">
            <v>66.5</v>
          </cell>
          <cell r="J3">
            <v>36.0825</v>
          </cell>
          <cell r="K3">
            <v>2</v>
          </cell>
          <cell r="M3" t="str">
            <v>女</v>
          </cell>
        </row>
        <row r="4">
          <cell r="A4" t="str">
            <v>省卫生健康委员会</v>
          </cell>
          <cell r="B4" t="str">
            <v>省卫生健康委员会</v>
          </cell>
          <cell r="C4" t="str">
            <v>办公室综合岗</v>
          </cell>
          <cell r="D4" t="str">
            <v>14230201078000003</v>
          </cell>
          <cell r="E4">
            <v>1</v>
          </cell>
          <cell r="F4" t="str">
            <v>陈畅</v>
          </cell>
          <cell r="G4" t="str">
            <v>142302701518</v>
          </cell>
          <cell r="H4">
            <v>76.8</v>
          </cell>
          <cell r="I4">
            <v>62.5</v>
          </cell>
          <cell r="J4">
            <v>35.1825</v>
          </cell>
          <cell r="K4">
            <v>3</v>
          </cell>
          <cell r="M4" t="str">
            <v>女</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资格复审公告"/>
      <sheetName val="附件资格复审名单"/>
    </sheetNames>
    <sheetDataSet>
      <sheetData sheetId="1">
        <row r="5">
          <cell r="A5" t="str">
            <v>省卫生健康委员会</v>
          </cell>
          <cell r="C5" t="str">
            <v>传染病与学校卫生监督综合岗</v>
          </cell>
          <cell r="D5" t="str">
            <v>14230201078000004</v>
          </cell>
          <cell r="E5">
            <v>1</v>
          </cell>
          <cell r="F5" t="str">
            <v>陈唯</v>
          </cell>
          <cell r="G5" t="str">
            <v>女</v>
          </cell>
          <cell r="H5" t="str">
            <v>142304201324</v>
          </cell>
          <cell r="I5">
            <v>68</v>
          </cell>
          <cell r="J5">
            <v>64.5</v>
          </cell>
          <cell r="N5">
            <v>33.2125</v>
          </cell>
          <cell r="O5">
            <v>1</v>
          </cell>
          <cell r="P5" t="str">
            <v>暨南大学</v>
          </cell>
          <cell r="Q5" t="str">
            <v>孝感市中心医院</v>
          </cell>
        </row>
        <row r="6">
          <cell r="A6" t="str">
            <v>省卫生健康委员会</v>
          </cell>
          <cell r="C6" t="str">
            <v>传染病与学校卫生监督综合岗</v>
          </cell>
          <cell r="D6" t="str">
            <v>14230201078000004</v>
          </cell>
          <cell r="E6">
            <v>1</v>
          </cell>
          <cell r="F6" t="str">
            <v>张弛</v>
          </cell>
          <cell r="G6" t="str">
            <v>女</v>
          </cell>
          <cell r="H6" t="str">
            <v>142304905508</v>
          </cell>
          <cell r="I6">
            <v>68</v>
          </cell>
          <cell r="J6">
            <v>62.5</v>
          </cell>
          <cell r="N6">
            <v>32.7625</v>
          </cell>
          <cell r="O6">
            <v>2</v>
          </cell>
          <cell r="P6" t="str">
            <v>贵阳医学院</v>
          </cell>
          <cell r="Q6" t="str">
            <v>武汉亚洲心脏病医院</v>
          </cell>
        </row>
        <row r="7">
          <cell r="A7" t="str">
            <v>省卫生健康委员会</v>
          </cell>
          <cell r="C7" t="str">
            <v>传染病与学校卫生监督综合岗</v>
          </cell>
          <cell r="D7" t="str">
            <v>14230201078000004</v>
          </cell>
          <cell r="E7">
            <v>1</v>
          </cell>
          <cell r="F7" t="str">
            <v>许清雅</v>
          </cell>
          <cell r="G7" t="str">
            <v>女</v>
          </cell>
          <cell r="H7" t="str">
            <v>142304609417</v>
          </cell>
          <cell r="I7">
            <v>65.6</v>
          </cell>
          <cell r="J7">
            <v>62.5</v>
          </cell>
          <cell r="N7">
            <v>32.1025</v>
          </cell>
          <cell r="O7">
            <v>3</v>
          </cell>
          <cell r="P7" t="str">
            <v>湖南农业大学</v>
          </cell>
          <cell r="Q7" t="str">
            <v>长沙市天心区疾病预防控制中心</v>
          </cell>
        </row>
        <row r="8">
          <cell r="A8" t="str">
            <v>省卫生健康委员会</v>
          </cell>
          <cell r="C8" t="str">
            <v>医疗卫生监督综合岗</v>
          </cell>
          <cell r="D8" t="str">
            <v>14230201078000005</v>
          </cell>
          <cell r="E8">
            <v>1</v>
          </cell>
          <cell r="F8" t="str">
            <v>陈蔚翔</v>
          </cell>
          <cell r="G8" t="str">
            <v>男</v>
          </cell>
          <cell r="H8" t="str">
            <v>142303601608</v>
          </cell>
          <cell r="I8">
            <v>75.2</v>
          </cell>
          <cell r="J8">
            <v>69.5</v>
          </cell>
          <cell r="N8">
            <v>36.3175</v>
          </cell>
          <cell r="O8">
            <v>1</v>
          </cell>
          <cell r="P8" t="str">
            <v>湖北中医药大学</v>
          </cell>
          <cell r="Q8" t="str">
            <v>湖北省直属机关医院</v>
          </cell>
        </row>
        <row r="9">
          <cell r="A9" t="str">
            <v>省卫生健康委员会</v>
          </cell>
          <cell r="C9" t="str">
            <v>医疗卫生监督综合岗</v>
          </cell>
          <cell r="D9" t="str">
            <v>14230201078000005</v>
          </cell>
          <cell r="E9">
            <v>1</v>
          </cell>
          <cell r="F9" t="str">
            <v>贺健</v>
          </cell>
          <cell r="G9" t="str">
            <v>男</v>
          </cell>
          <cell r="H9" t="str">
            <v>142303707216</v>
          </cell>
          <cell r="I9">
            <v>75.2</v>
          </cell>
          <cell r="J9">
            <v>60.5</v>
          </cell>
          <cell r="N9">
            <v>34.2925</v>
          </cell>
          <cell r="O9">
            <v>2</v>
          </cell>
          <cell r="P9" t="str">
            <v>浙江中医院大学</v>
          </cell>
          <cell r="Q9" t="str">
            <v>清远市医疗事故技术鉴定中心</v>
          </cell>
        </row>
        <row r="10">
          <cell r="A10" t="str">
            <v>省卫生健康委员会</v>
          </cell>
          <cell r="C10" t="str">
            <v>医疗卫生监督综合岗</v>
          </cell>
          <cell r="D10" t="str">
            <v>14230201078000005</v>
          </cell>
          <cell r="E10">
            <v>1</v>
          </cell>
          <cell r="F10" t="str">
            <v>贺珺</v>
          </cell>
          <cell r="G10" t="str">
            <v>女</v>
          </cell>
          <cell r="H10" t="str">
            <v>142305519116</v>
          </cell>
          <cell r="I10">
            <v>67.2</v>
          </cell>
          <cell r="J10">
            <v>70</v>
          </cell>
          <cell r="N10">
            <v>34.23</v>
          </cell>
          <cell r="O10">
            <v>3</v>
          </cell>
          <cell r="P10" t="str">
            <v>湖北中医药大学</v>
          </cell>
          <cell r="Q10" t="str">
            <v>武昌区疾病预防控制中心</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0"/>
  <sheetViews>
    <sheetView tabSelected="1" zoomScale="95" zoomScaleNormal="95" workbookViewId="0" topLeftCell="A5">
      <selection activeCell="A10" sqref="A10:B10"/>
    </sheetView>
  </sheetViews>
  <sheetFormatPr defaultColWidth="9.00390625" defaultRowHeight="15"/>
  <cols>
    <col min="1" max="1" width="16.7109375" style="40" customWidth="1"/>
    <col min="2" max="2" width="120.28125" style="40" customWidth="1"/>
  </cols>
  <sheetData>
    <row r="1" spans="1:2" ht="30" customHeight="1">
      <c r="A1" s="41" t="s">
        <v>0</v>
      </c>
      <c r="B1" s="41"/>
    </row>
    <row r="2" spans="1:2" ht="33.75" customHeight="1">
      <c r="A2" s="42" t="s">
        <v>1</v>
      </c>
      <c r="B2" s="43" t="s">
        <v>2</v>
      </c>
    </row>
    <row r="3" spans="1:2" ht="60.75" customHeight="1">
      <c r="A3" s="42" t="s">
        <v>3</v>
      </c>
      <c r="B3" s="44" t="s">
        <v>4</v>
      </c>
    </row>
    <row r="4" spans="1:2" ht="124.5" customHeight="1">
      <c r="A4" s="42" t="s">
        <v>5</v>
      </c>
      <c r="B4" s="44" t="s">
        <v>6</v>
      </c>
    </row>
    <row r="5" spans="1:2" ht="24.75" customHeight="1">
      <c r="A5" s="42" t="s">
        <v>7</v>
      </c>
      <c r="B5" s="44"/>
    </row>
    <row r="6" spans="1:2" ht="114.75" customHeight="1">
      <c r="A6" s="42" t="s">
        <v>8</v>
      </c>
      <c r="B6" s="44" t="s">
        <v>9</v>
      </c>
    </row>
    <row r="7" spans="1:2" ht="46.5" customHeight="1">
      <c r="A7" s="42" t="s">
        <v>10</v>
      </c>
      <c r="B7" s="44" t="s">
        <v>11</v>
      </c>
    </row>
    <row r="8" spans="1:2" ht="27" customHeight="1">
      <c r="A8" s="42" t="s">
        <v>12</v>
      </c>
      <c r="B8" s="45" t="s">
        <v>13</v>
      </c>
    </row>
    <row r="9" spans="1:2" ht="36" customHeight="1">
      <c r="A9" s="46" t="s">
        <v>14</v>
      </c>
      <c r="B9" s="47"/>
    </row>
    <row r="10" spans="1:2" ht="35.25" customHeight="1">
      <c r="A10" s="48" t="s">
        <v>15</v>
      </c>
      <c r="B10" s="49"/>
    </row>
  </sheetData>
  <sheetProtection/>
  <mergeCells count="3">
    <mergeCell ref="A1:B1"/>
    <mergeCell ref="A9:B9"/>
    <mergeCell ref="A10:B10"/>
  </mergeCells>
  <printOptions horizontalCentered="1"/>
  <pageMargins left="0.5118110236220472" right="0.5118110236220472" top="0.35433070866141736" bottom="0.35433070866141736" header="0.31496062992125984" footer="0.31496062992125984"/>
  <pageSetup horizontalDpi="200" verticalDpi="200" orientation="landscape" paperSize="9"/>
</worksheet>
</file>

<file path=xl/worksheets/sheet2.xml><?xml version="1.0" encoding="utf-8"?>
<worksheet xmlns="http://schemas.openxmlformats.org/spreadsheetml/2006/main" xmlns:r="http://schemas.openxmlformats.org/officeDocument/2006/relationships">
  <dimension ref="A1:R22"/>
  <sheetViews>
    <sheetView workbookViewId="0" topLeftCell="A1">
      <selection activeCell="S14" sqref="S14"/>
    </sheetView>
  </sheetViews>
  <sheetFormatPr defaultColWidth="8.7109375" defaultRowHeight="15"/>
  <cols>
    <col min="1" max="1" width="9.00390625" style="1" bestFit="1" customWidth="1"/>
    <col min="2" max="2" width="12.8515625" style="1" customWidth="1"/>
    <col min="3" max="3" width="14.28125" style="1" customWidth="1"/>
    <col min="4" max="4" width="12.8515625" style="1" customWidth="1"/>
    <col min="5" max="5" width="6.421875" style="1" customWidth="1"/>
    <col min="6" max="6" width="5.7109375" style="1" customWidth="1"/>
    <col min="7" max="7" width="4.57421875" style="1" customWidth="1"/>
    <col min="8" max="8" width="12.57421875" style="1" customWidth="1"/>
    <col min="9" max="9" width="4.8515625" style="1" customWidth="1"/>
    <col min="10" max="11" width="5.421875" style="1" customWidth="1"/>
    <col min="12" max="13" width="4.57421875" style="1" customWidth="1"/>
    <col min="14" max="14" width="6.28125" style="1" customWidth="1"/>
    <col min="15" max="15" width="4.421875" style="1" customWidth="1"/>
    <col min="16" max="16" width="11.140625" style="1" customWidth="1"/>
    <col min="17" max="17" width="12.140625" style="1" customWidth="1"/>
    <col min="18" max="18" width="6.140625" style="1" customWidth="1"/>
    <col min="19" max="16384" width="9.00390625" style="1" bestFit="1" customWidth="1"/>
  </cols>
  <sheetData>
    <row r="1" spans="1:18" ht="33" customHeight="1">
      <c r="A1" s="2" t="s">
        <v>16</v>
      </c>
      <c r="B1" s="2"/>
      <c r="C1" s="2"/>
      <c r="D1" s="2"/>
      <c r="E1" s="2"/>
      <c r="F1" s="2"/>
      <c r="G1" s="2"/>
      <c r="H1" s="2"/>
      <c r="I1" s="2"/>
      <c r="J1" s="2"/>
      <c r="K1" s="2"/>
      <c r="L1" s="2"/>
      <c r="M1" s="2"/>
      <c r="N1" s="2"/>
      <c r="O1" s="2"/>
      <c r="P1" s="2"/>
      <c r="Q1" s="2"/>
      <c r="R1" s="2"/>
    </row>
    <row r="2" spans="1:18" ht="21" customHeight="1">
      <c r="A2" s="3" t="s">
        <v>17</v>
      </c>
      <c r="B2" s="4"/>
      <c r="C2" s="4"/>
      <c r="D2" s="4"/>
      <c r="E2" s="4"/>
      <c r="F2" s="4"/>
      <c r="G2" s="4"/>
      <c r="H2" s="4"/>
      <c r="I2" s="4"/>
      <c r="J2" s="4"/>
      <c r="K2" s="4"/>
      <c r="L2" s="4"/>
      <c r="M2" s="4"/>
      <c r="N2" s="4"/>
      <c r="O2" s="4"/>
      <c r="P2" s="4"/>
      <c r="Q2" s="4"/>
      <c r="R2" s="4"/>
    </row>
    <row r="3" spans="1:18" ht="69" customHeight="1">
      <c r="A3" s="5" t="s">
        <v>18</v>
      </c>
      <c r="B3" s="6" t="s">
        <v>19</v>
      </c>
      <c r="C3" s="6" t="s">
        <v>20</v>
      </c>
      <c r="D3" s="6" t="s">
        <v>21</v>
      </c>
      <c r="E3" s="6" t="s">
        <v>22</v>
      </c>
      <c r="F3" s="6" t="s">
        <v>23</v>
      </c>
      <c r="G3" s="6" t="s">
        <v>24</v>
      </c>
      <c r="H3" s="6" t="s">
        <v>25</v>
      </c>
      <c r="I3" s="6" t="s">
        <v>26</v>
      </c>
      <c r="J3" s="6" t="s">
        <v>27</v>
      </c>
      <c r="K3" s="6" t="s">
        <v>28</v>
      </c>
      <c r="L3" s="6" t="s">
        <v>29</v>
      </c>
      <c r="M3" s="6" t="s">
        <v>30</v>
      </c>
      <c r="N3" s="6" t="s">
        <v>31</v>
      </c>
      <c r="O3" s="6" t="s">
        <v>32</v>
      </c>
      <c r="P3" s="6" t="s">
        <v>33</v>
      </c>
      <c r="Q3" s="6" t="s">
        <v>34</v>
      </c>
      <c r="R3" s="6" t="s">
        <v>35</v>
      </c>
    </row>
    <row r="4" spans="1:18" ht="28.5" customHeight="1">
      <c r="A4" s="7" t="str">
        <f>'[1]001'!A2</f>
        <v>省卫生健康委员会</v>
      </c>
      <c r="B4" s="8" t="str">
        <f>'[1]001'!B2</f>
        <v>省卫生健康委员会</v>
      </c>
      <c r="C4" s="8" t="str">
        <f>'[1]001'!C2</f>
        <v>办公室综合岗</v>
      </c>
      <c r="D4" s="8" t="str">
        <f>'[1]001'!D2</f>
        <v>14230201078000001</v>
      </c>
      <c r="E4" s="9">
        <f>'[1]001'!E2</f>
        <v>1</v>
      </c>
      <c r="F4" s="10" t="str">
        <f>'[1]001'!F2</f>
        <v>罗颖</v>
      </c>
      <c r="G4" s="8" t="str">
        <f>'[1]001'!L2</f>
        <v>女</v>
      </c>
      <c r="H4" s="8" t="str">
        <f>'[1]001'!G2</f>
        <v>142304604905</v>
      </c>
      <c r="I4" s="9">
        <f>'[1]001'!H2</f>
        <v>72</v>
      </c>
      <c r="J4" s="9">
        <f>'[1]001'!I2</f>
        <v>74</v>
      </c>
      <c r="K4" s="28"/>
      <c r="L4" s="28"/>
      <c r="M4" s="28"/>
      <c r="N4" s="9">
        <f>'[1]001'!J2</f>
        <v>36.45</v>
      </c>
      <c r="O4" s="9">
        <f>'[1]001'!K2</f>
        <v>1</v>
      </c>
      <c r="P4" s="50" t="s">
        <v>36</v>
      </c>
      <c r="Q4" s="8" t="str">
        <f>'[1]001'!M2</f>
        <v>无</v>
      </c>
      <c r="R4" s="33"/>
    </row>
    <row r="5" spans="1:18" ht="28.5" customHeight="1">
      <c r="A5" s="11" t="str">
        <f>'[1]001'!A3</f>
        <v>省卫生健康委员会</v>
      </c>
      <c r="B5" s="12" t="str">
        <f>'[1]001'!B3</f>
        <v>省卫生健康委员会</v>
      </c>
      <c r="C5" s="12" t="str">
        <f>'[1]001'!C3</f>
        <v>办公室综合岗</v>
      </c>
      <c r="D5" s="12" t="str">
        <f>'[1]001'!D3</f>
        <v>14230201078000001</v>
      </c>
      <c r="E5" s="13">
        <f>'[1]001'!E3</f>
        <v>1</v>
      </c>
      <c r="F5" s="14" t="str">
        <f>'[1]001'!F3</f>
        <v>李利平</v>
      </c>
      <c r="G5" s="12" t="str">
        <f>'[1]001'!L3</f>
        <v>女</v>
      </c>
      <c r="H5" s="12" t="str">
        <f>'[1]001'!G3</f>
        <v>142300402010</v>
      </c>
      <c r="I5" s="13">
        <f>'[1]001'!H3</f>
        <v>71.2</v>
      </c>
      <c r="J5" s="13">
        <f>'[1]001'!I3</f>
        <v>71</v>
      </c>
      <c r="K5" s="29"/>
      <c r="L5" s="29"/>
      <c r="M5" s="29"/>
      <c r="N5" s="13">
        <f>'[1]001'!J3</f>
        <v>35.555</v>
      </c>
      <c r="O5" s="13">
        <f>'[1]001'!K3</f>
        <v>2</v>
      </c>
      <c r="P5" s="12" t="str">
        <f>'[1]001'!P3</f>
        <v>中国医科大学</v>
      </c>
      <c r="Q5" s="12" t="str">
        <f>'[1]001'!M3</f>
        <v>武汉华大医学检验所有限公司</v>
      </c>
      <c r="R5" s="34"/>
    </row>
    <row r="6" spans="1:18" ht="30" customHeight="1">
      <c r="A6" s="15" t="str">
        <f>'[1]001'!A4</f>
        <v>省卫生健康委员会</v>
      </c>
      <c r="B6" s="16" t="str">
        <f>'[1]001'!B4</f>
        <v>省卫生健康委员会</v>
      </c>
      <c r="C6" s="16" t="str">
        <f>'[1]001'!C4</f>
        <v>办公室综合岗</v>
      </c>
      <c r="D6" s="16" t="str">
        <f>'[1]001'!D4</f>
        <v>14230201078000001</v>
      </c>
      <c r="E6" s="17">
        <f>'[1]001'!E4</f>
        <v>1</v>
      </c>
      <c r="F6" s="18" t="str">
        <f>'[1]001'!F4</f>
        <v>黄涯</v>
      </c>
      <c r="G6" s="16" t="str">
        <f>'[1]001'!L4</f>
        <v>女</v>
      </c>
      <c r="H6" s="16" t="str">
        <f>'[1]001'!G4</f>
        <v>142304905108</v>
      </c>
      <c r="I6" s="17">
        <f>'[1]001'!H4</f>
        <v>72.8</v>
      </c>
      <c r="J6" s="17">
        <f>'[1]001'!I4</f>
        <v>68.5</v>
      </c>
      <c r="K6" s="30"/>
      <c r="L6" s="30"/>
      <c r="M6" s="30"/>
      <c r="N6" s="17">
        <f>'[1]001'!J4</f>
        <v>35.4325</v>
      </c>
      <c r="O6" s="17">
        <f>'[1]001'!K4</f>
        <v>3</v>
      </c>
      <c r="P6" s="16" t="str">
        <f>'[1]001'!P4</f>
        <v>北京中医药大学</v>
      </c>
      <c r="Q6" s="16" t="str">
        <f>'[1]001'!M4</f>
        <v>北京中医药大学第一临床医学院</v>
      </c>
      <c r="R6" s="35"/>
    </row>
    <row r="7" spans="1:18" ht="28.5" customHeight="1">
      <c r="A7" s="7" t="str">
        <f>'[1]002'!A2</f>
        <v>省卫生健康委员会</v>
      </c>
      <c r="B7" s="8" t="str">
        <f>'[1]002'!B2</f>
        <v>省卫生健康委员会</v>
      </c>
      <c r="C7" s="8" t="str">
        <f>'[1]002'!C2</f>
        <v>办公室综合岗</v>
      </c>
      <c r="D7" s="8" t="str">
        <f>'[1]002'!D2</f>
        <v>14230201078000002</v>
      </c>
      <c r="E7" s="9">
        <f>'[1]002'!E2</f>
        <v>2</v>
      </c>
      <c r="F7" s="10" t="str">
        <f>'[1]002'!F2</f>
        <v>侯磊</v>
      </c>
      <c r="G7" s="8" t="str">
        <f>'[1]002'!M2</f>
        <v>男</v>
      </c>
      <c r="H7" s="8" t="str">
        <f>'[1]002'!G2</f>
        <v>142305908825</v>
      </c>
      <c r="I7" s="9">
        <f>'[1]002'!H2</f>
        <v>72.8</v>
      </c>
      <c r="J7" s="9">
        <f>'[1]002'!I2</f>
        <v>67.5</v>
      </c>
      <c r="K7" s="28"/>
      <c r="L7" s="28"/>
      <c r="M7" s="28"/>
      <c r="N7" s="9">
        <f>'[1]002'!J2</f>
        <v>35.2075</v>
      </c>
      <c r="O7" s="9">
        <f>'[1]002'!K2</f>
        <v>1</v>
      </c>
      <c r="P7" s="8" t="str">
        <f>'[1]002'!Q2</f>
        <v>复旦大学</v>
      </c>
      <c r="Q7" s="8" t="str">
        <f>'[1]002'!N2</f>
        <v>上海金山人才服务有限公司</v>
      </c>
      <c r="R7" s="33"/>
    </row>
    <row r="8" spans="1:18" ht="31.5" customHeight="1">
      <c r="A8" s="11" t="str">
        <f>'[1]002'!A3</f>
        <v>省卫生健康委员会</v>
      </c>
      <c r="B8" s="12" t="str">
        <f>'[1]002'!B3</f>
        <v>省卫生健康委员会</v>
      </c>
      <c r="C8" s="12" t="str">
        <f>'[1]002'!C3</f>
        <v>办公室综合岗</v>
      </c>
      <c r="D8" s="12" t="str">
        <f>'[1]002'!D3</f>
        <v>14230201078000002</v>
      </c>
      <c r="E8" s="13">
        <f>'[1]002'!E3</f>
        <v>2</v>
      </c>
      <c r="F8" s="14" t="str">
        <f>'[1]002'!F3</f>
        <v>张雯露</v>
      </c>
      <c r="G8" s="12" t="str">
        <f>'[1]002'!M3</f>
        <v>女</v>
      </c>
      <c r="H8" s="12" t="str">
        <f>'[1]002'!G3</f>
        <v>142304906125</v>
      </c>
      <c r="I8" s="13">
        <f>'[1]002'!H3</f>
        <v>72</v>
      </c>
      <c r="J8" s="13">
        <f>'[1]002'!I3</f>
        <v>66.5</v>
      </c>
      <c r="K8" s="29"/>
      <c r="L8" s="29"/>
      <c r="M8" s="29"/>
      <c r="N8" s="13">
        <f>'[1]002'!J3</f>
        <v>34.7625</v>
      </c>
      <c r="O8" s="13">
        <f>'[1]002'!K3</f>
        <v>2</v>
      </c>
      <c r="P8" s="12" t="str">
        <f>'[1]002'!Q3</f>
        <v>华中科技大学同济医学院</v>
      </c>
      <c r="Q8" s="12" t="str">
        <f>'[1]002'!N3</f>
        <v>无</v>
      </c>
      <c r="R8" s="34"/>
    </row>
    <row r="9" spans="1:18" ht="27" customHeight="1">
      <c r="A9" s="11" t="str">
        <f>'[1]002'!A4</f>
        <v>省卫生健康委员会</v>
      </c>
      <c r="B9" s="12" t="str">
        <f>'[1]002'!B4</f>
        <v>省卫生健康委员会</v>
      </c>
      <c r="C9" s="12" t="str">
        <f>'[1]002'!C4</f>
        <v>办公室综合岗</v>
      </c>
      <c r="D9" s="12" t="str">
        <f>'[1]002'!D4</f>
        <v>14230201078000002</v>
      </c>
      <c r="E9" s="13">
        <f>'[1]002'!E4</f>
        <v>2</v>
      </c>
      <c r="F9" s="14" t="str">
        <f>'[1]002'!F4</f>
        <v>周文君</v>
      </c>
      <c r="G9" s="12" t="str">
        <f>'[1]002'!M4</f>
        <v>女</v>
      </c>
      <c r="H9" s="12" t="str">
        <f>'[1]002'!G4</f>
        <v>142303601418</v>
      </c>
      <c r="I9" s="13">
        <f>'[1]002'!H4</f>
        <v>72.8</v>
      </c>
      <c r="J9" s="13">
        <f>'[1]002'!I4</f>
        <v>64.5</v>
      </c>
      <c r="K9" s="29"/>
      <c r="L9" s="29"/>
      <c r="M9" s="29"/>
      <c r="N9" s="13">
        <f>'[1]002'!J4</f>
        <v>34.5325</v>
      </c>
      <c r="O9" s="13">
        <f>'[1]002'!K4</f>
        <v>3</v>
      </c>
      <c r="P9" s="12" t="str">
        <f>'[1]002'!P4</f>
        <v>武汉大学</v>
      </c>
      <c r="Q9" s="12" t="str">
        <f>'[1]002'!N4</f>
        <v>武汉科技大学附属天佑医院</v>
      </c>
      <c r="R9" s="34"/>
    </row>
    <row r="10" spans="1:18" ht="21" customHeight="1">
      <c r="A10" s="11" t="str">
        <f>'[1]002'!A5</f>
        <v>省卫生健康委员会</v>
      </c>
      <c r="B10" s="12" t="str">
        <f>'[1]002'!B5</f>
        <v>省卫生健康委员会</v>
      </c>
      <c r="C10" s="12" t="str">
        <f>'[1]002'!C5</f>
        <v>办公室综合岗</v>
      </c>
      <c r="D10" s="12" t="str">
        <f>'[1]002'!D5</f>
        <v>14230201078000002</v>
      </c>
      <c r="E10" s="13">
        <f>'[1]002'!E5</f>
        <v>2</v>
      </c>
      <c r="F10" s="14" t="str">
        <f>'[1]002'!F5</f>
        <v>彭哲</v>
      </c>
      <c r="G10" s="12" t="str">
        <f>'[1]002'!M5</f>
        <v>男</v>
      </c>
      <c r="H10" s="12" t="str">
        <f>'[1]002'!G5</f>
        <v>142303603707</v>
      </c>
      <c r="I10" s="13">
        <f>'[1]002'!H5</f>
        <v>69.6</v>
      </c>
      <c r="J10" s="13">
        <f>'[1]002'!I5</f>
        <v>68</v>
      </c>
      <c r="K10" s="29"/>
      <c r="L10" s="29"/>
      <c r="M10" s="29"/>
      <c r="N10" s="13">
        <f>'[1]002'!J5</f>
        <v>34.44</v>
      </c>
      <c r="O10" s="13">
        <f>'[1]002'!K5</f>
        <v>4</v>
      </c>
      <c r="P10" s="51" t="s">
        <v>37</v>
      </c>
      <c r="Q10" s="12" t="str">
        <f>'[1]002'!N5</f>
        <v>湖北省疾病预防控制中心</v>
      </c>
      <c r="R10" s="34"/>
    </row>
    <row r="11" spans="1:18" ht="29.25" customHeight="1">
      <c r="A11" s="11" t="str">
        <f>'[1]002'!A6</f>
        <v>省卫生健康委员会</v>
      </c>
      <c r="B11" s="12" t="str">
        <f>'[1]002'!B6</f>
        <v>省卫生健康委员会</v>
      </c>
      <c r="C11" s="12" t="str">
        <f>'[1]002'!C6</f>
        <v>办公室综合岗</v>
      </c>
      <c r="D11" s="12" t="str">
        <f>'[1]002'!D6</f>
        <v>14230201078000002</v>
      </c>
      <c r="E11" s="13">
        <f>'[1]002'!E6</f>
        <v>2</v>
      </c>
      <c r="F11" s="14" t="str">
        <f>'[1]002'!F6</f>
        <v>杨琴</v>
      </c>
      <c r="G11" s="12" t="str">
        <f>'[1]002'!M6</f>
        <v>女</v>
      </c>
      <c r="H11" s="12" t="str">
        <f>'[1]002'!G6</f>
        <v>142300401108</v>
      </c>
      <c r="I11" s="13">
        <f>'[1]002'!H6</f>
        <v>70.4</v>
      </c>
      <c r="J11" s="13">
        <f>'[1]002'!I6</f>
        <v>66</v>
      </c>
      <c r="K11" s="29"/>
      <c r="L11" s="29"/>
      <c r="M11" s="29"/>
      <c r="N11" s="13">
        <f>'[1]002'!J6</f>
        <v>34.21</v>
      </c>
      <c r="O11" s="13">
        <f>'[1]002'!K6</f>
        <v>5</v>
      </c>
      <c r="P11" s="12" t="str">
        <f>'[1]002'!P6</f>
        <v>武汉大学</v>
      </c>
      <c r="Q11" s="12" t="str">
        <f>'[1]002'!N6</f>
        <v>湖北省省直公立医院管理中心</v>
      </c>
      <c r="R11" s="36"/>
    </row>
    <row r="12" spans="1:18" ht="27" customHeight="1">
      <c r="A12" s="19" t="str">
        <f>'[1]002'!A7</f>
        <v>省卫生健康委员会</v>
      </c>
      <c r="B12" s="20" t="str">
        <f>'[1]002'!B7</f>
        <v>省卫生健康委员会</v>
      </c>
      <c r="C12" s="20" t="str">
        <f>'[1]002'!C7</f>
        <v>办公室综合岗</v>
      </c>
      <c r="D12" s="20" t="str">
        <f>'[1]002'!D7</f>
        <v>14230201078000002</v>
      </c>
      <c r="E12" s="21">
        <f>'[1]002'!E7</f>
        <v>2</v>
      </c>
      <c r="F12" s="22" t="str">
        <f>'[1]002'!F7</f>
        <v>周小琦</v>
      </c>
      <c r="G12" s="20" t="str">
        <f>'[1]002'!M7</f>
        <v>女</v>
      </c>
      <c r="H12" s="20" t="str">
        <f>'[1]002'!G7</f>
        <v>142303505812</v>
      </c>
      <c r="I12" s="21">
        <f>'[1]002'!H7</f>
        <v>71.2</v>
      </c>
      <c r="J12" s="21">
        <f>'[1]002'!I7</f>
        <v>62.5</v>
      </c>
      <c r="K12" s="31"/>
      <c r="L12" s="31"/>
      <c r="M12" s="31"/>
      <c r="N12" s="21">
        <f>'[1]002'!J7</f>
        <v>33.6425</v>
      </c>
      <c r="O12" s="21">
        <f>'[1]002'!K7</f>
        <v>6</v>
      </c>
      <c r="P12" s="20" t="str">
        <f>'[1]002'!P7</f>
        <v>华中科技大学</v>
      </c>
      <c r="Q12" s="20" t="str">
        <f>'[1]002'!N7</f>
        <v>武汉市疾控中心</v>
      </c>
      <c r="R12" s="37"/>
    </row>
    <row r="13" spans="1:18" ht="24" customHeight="1">
      <c r="A13" s="23" t="str">
        <f>'[1]003'!A2</f>
        <v>省卫生健康委员会</v>
      </c>
      <c r="B13" s="24" t="str">
        <f>'[1]003'!B2</f>
        <v>省卫生健康委员会</v>
      </c>
      <c r="C13" s="24" t="str">
        <f>'[1]003'!C2</f>
        <v>办公室综合岗</v>
      </c>
      <c r="D13" s="24" t="str">
        <f>'[1]003'!D2</f>
        <v>14230201078000003</v>
      </c>
      <c r="E13" s="25">
        <f>'[1]003'!E2</f>
        <v>1</v>
      </c>
      <c r="F13" s="26" t="str">
        <f>'[1]003'!F2</f>
        <v>张毓茜</v>
      </c>
      <c r="G13" s="24" t="str">
        <f>'[1]003'!M2</f>
        <v>女</v>
      </c>
      <c r="H13" s="24" t="str">
        <f>'[1]003'!G2</f>
        <v>142304608424</v>
      </c>
      <c r="I13" s="25">
        <f>'[1]003'!H2</f>
        <v>75.2</v>
      </c>
      <c r="J13" s="25">
        <f>'[1]003'!I2</f>
        <v>68.5</v>
      </c>
      <c r="K13" s="32"/>
      <c r="L13" s="32"/>
      <c r="M13" s="32"/>
      <c r="N13" s="25">
        <f>'[1]003'!J2</f>
        <v>36.0925</v>
      </c>
      <c r="O13" s="25">
        <f>'[1]003'!K2</f>
        <v>1</v>
      </c>
      <c r="P13" s="52" t="s">
        <v>38</v>
      </c>
      <c r="Q13" s="52" t="s">
        <v>39</v>
      </c>
      <c r="R13" s="38"/>
    </row>
    <row r="14" spans="1:18" ht="27" customHeight="1">
      <c r="A14" s="11" t="str">
        <f>'[1]003'!A3</f>
        <v>省卫生健康委员会</v>
      </c>
      <c r="B14" s="12" t="str">
        <f>'[1]003'!B3</f>
        <v>省卫生健康委员会</v>
      </c>
      <c r="C14" s="12" t="str">
        <f>'[1]003'!C3</f>
        <v>办公室综合岗</v>
      </c>
      <c r="D14" s="12" t="str">
        <f>'[1]003'!D3</f>
        <v>14230201078000003</v>
      </c>
      <c r="E14" s="13">
        <f>'[1]003'!E3</f>
        <v>1</v>
      </c>
      <c r="F14" s="14" t="str">
        <f>'[1]003'!F3</f>
        <v>熊俊潇</v>
      </c>
      <c r="G14" s="12" t="str">
        <f>'[1]003'!M3</f>
        <v>女</v>
      </c>
      <c r="H14" s="12" t="str">
        <f>'[1]003'!G3</f>
        <v>142305411817</v>
      </c>
      <c r="I14" s="13">
        <f>'[1]003'!H3</f>
        <v>76.8</v>
      </c>
      <c r="J14" s="13">
        <f>'[1]003'!I3</f>
        <v>66.5</v>
      </c>
      <c r="K14" s="29"/>
      <c r="L14" s="29"/>
      <c r="M14" s="29"/>
      <c r="N14" s="13">
        <f>'[1]003'!J3</f>
        <v>36.0825</v>
      </c>
      <c r="O14" s="13">
        <f>'[1]003'!K3</f>
        <v>2</v>
      </c>
      <c r="P14" s="51" t="s">
        <v>40</v>
      </c>
      <c r="Q14" s="51" t="s">
        <v>41</v>
      </c>
      <c r="R14" s="36"/>
    </row>
    <row r="15" spans="1:18" ht="24" customHeight="1">
      <c r="A15" s="19" t="str">
        <f>'[1]003'!A4</f>
        <v>省卫生健康委员会</v>
      </c>
      <c r="B15" s="20" t="str">
        <f>'[1]003'!B4</f>
        <v>省卫生健康委员会</v>
      </c>
      <c r="C15" s="20" t="str">
        <f>'[1]003'!C4</f>
        <v>办公室综合岗</v>
      </c>
      <c r="D15" s="20" t="str">
        <f>'[1]003'!D4</f>
        <v>14230201078000003</v>
      </c>
      <c r="E15" s="21">
        <f>'[1]003'!E4</f>
        <v>1</v>
      </c>
      <c r="F15" s="22" t="str">
        <f>'[1]003'!F4</f>
        <v>陈畅</v>
      </c>
      <c r="G15" s="20" t="str">
        <f>'[1]003'!M4</f>
        <v>女</v>
      </c>
      <c r="H15" s="20" t="str">
        <f>'[1]003'!G4</f>
        <v>142302701518</v>
      </c>
      <c r="I15" s="21">
        <f>'[1]003'!H4</f>
        <v>76.8</v>
      </c>
      <c r="J15" s="21">
        <f>'[1]003'!I4</f>
        <v>62.5</v>
      </c>
      <c r="K15" s="31"/>
      <c r="L15" s="31"/>
      <c r="M15" s="31"/>
      <c r="N15" s="21">
        <f>'[1]003'!J4</f>
        <v>35.1825</v>
      </c>
      <c r="O15" s="21">
        <f>'[1]003'!K4</f>
        <v>3</v>
      </c>
      <c r="P15" s="53" t="s">
        <v>38</v>
      </c>
      <c r="Q15" s="53" t="s">
        <v>42</v>
      </c>
      <c r="R15" s="37"/>
    </row>
    <row r="16" spans="1:18" ht="30.75" customHeight="1">
      <c r="A16" s="24" t="str">
        <f>'[2]附件资格复审名单'!A5</f>
        <v>省卫生健康委员会</v>
      </c>
      <c r="B16" s="52" t="s">
        <v>43</v>
      </c>
      <c r="C16" s="24" t="str">
        <f>'[2]附件资格复审名单'!C5</f>
        <v>传染病与学校卫生监督综合岗</v>
      </c>
      <c r="D16" s="24" t="str">
        <f>'[2]附件资格复审名单'!D5</f>
        <v>14230201078000004</v>
      </c>
      <c r="E16" s="25">
        <f>'[2]附件资格复审名单'!E5</f>
        <v>1</v>
      </c>
      <c r="F16" s="26" t="str">
        <f>'[2]附件资格复审名单'!F5</f>
        <v>陈唯</v>
      </c>
      <c r="G16" s="24" t="str">
        <f>'[2]附件资格复审名单'!G5</f>
        <v>女</v>
      </c>
      <c r="H16" s="24" t="str">
        <f>'[2]附件资格复审名单'!H5</f>
        <v>142304201324</v>
      </c>
      <c r="I16" s="25">
        <f>'[2]附件资格复审名单'!I5</f>
        <v>68</v>
      </c>
      <c r="J16" s="25">
        <f>'[2]附件资格复审名单'!J5</f>
        <v>64.5</v>
      </c>
      <c r="K16" s="32"/>
      <c r="L16" s="32"/>
      <c r="M16" s="32"/>
      <c r="N16" s="25">
        <f>'[2]附件资格复审名单'!N5</f>
        <v>33.2125</v>
      </c>
      <c r="O16" s="25">
        <f>'[2]附件资格复审名单'!O5</f>
        <v>1</v>
      </c>
      <c r="P16" s="24" t="str">
        <f>'[2]附件资格复审名单'!P5</f>
        <v>暨南大学</v>
      </c>
      <c r="Q16" s="24" t="str">
        <f>'[2]附件资格复审名单'!Q5</f>
        <v>孝感市中心医院</v>
      </c>
      <c r="R16" s="32"/>
    </row>
    <row r="17" spans="1:18" ht="27.75" customHeight="1">
      <c r="A17" s="12" t="str">
        <f>'[2]附件资格复审名单'!A6</f>
        <v>省卫生健康委员会</v>
      </c>
      <c r="B17" s="52" t="s">
        <v>43</v>
      </c>
      <c r="C17" s="12" t="str">
        <f>'[2]附件资格复审名单'!C6</f>
        <v>传染病与学校卫生监督综合岗</v>
      </c>
      <c r="D17" s="12" t="str">
        <f>'[2]附件资格复审名单'!D6</f>
        <v>14230201078000004</v>
      </c>
      <c r="E17" s="13">
        <f>'[2]附件资格复审名单'!E6</f>
        <v>1</v>
      </c>
      <c r="F17" s="14" t="str">
        <f>'[2]附件资格复审名单'!F6</f>
        <v>张弛</v>
      </c>
      <c r="G17" s="12" t="str">
        <f>'[2]附件资格复审名单'!G6</f>
        <v>女</v>
      </c>
      <c r="H17" s="12" t="str">
        <f>'[2]附件资格复审名单'!H6</f>
        <v>142304905508</v>
      </c>
      <c r="I17" s="13">
        <f>'[2]附件资格复审名单'!I6</f>
        <v>68</v>
      </c>
      <c r="J17" s="13">
        <f>'[2]附件资格复审名单'!J6</f>
        <v>62.5</v>
      </c>
      <c r="K17" s="29"/>
      <c r="L17" s="29"/>
      <c r="M17" s="29"/>
      <c r="N17" s="13">
        <f>'[2]附件资格复审名单'!N6</f>
        <v>32.7625</v>
      </c>
      <c r="O17" s="13">
        <f>'[2]附件资格复审名单'!O6</f>
        <v>2</v>
      </c>
      <c r="P17" s="12" t="str">
        <f>'[2]附件资格复审名单'!P6</f>
        <v>贵阳医学院</v>
      </c>
      <c r="Q17" s="12" t="str">
        <f>'[2]附件资格复审名单'!Q6</f>
        <v>武汉亚洲心脏病医院</v>
      </c>
      <c r="R17" s="29"/>
    </row>
    <row r="18" spans="1:18" ht="30" customHeight="1">
      <c r="A18" s="12" t="str">
        <f>'[2]附件资格复审名单'!A7</f>
        <v>省卫生健康委员会</v>
      </c>
      <c r="B18" s="52" t="s">
        <v>43</v>
      </c>
      <c r="C18" s="12" t="str">
        <f>'[2]附件资格复审名单'!C7</f>
        <v>传染病与学校卫生监督综合岗</v>
      </c>
      <c r="D18" s="12" t="str">
        <f>'[2]附件资格复审名单'!D7</f>
        <v>14230201078000004</v>
      </c>
      <c r="E18" s="13">
        <f>'[2]附件资格复审名单'!E7</f>
        <v>1</v>
      </c>
      <c r="F18" s="14" t="str">
        <f>'[2]附件资格复审名单'!F7</f>
        <v>许清雅</v>
      </c>
      <c r="G18" s="12" t="str">
        <f>'[2]附件资格复审名单'!G7</f>
        <v>女</v>
      </c>
      <c r="H18" s="12" t="str">
        <f>'[2]附件资格复审名单'!H7</f>
        <v>142304609417</v>
      </c>
      <c r="I18" s="13">
        <f>'[2]附件资格复审名单'!I7</f>
        <v>65.6</v>
      </c>
      <c r="J18" s="13">
        <f>'[2]附件资格复审名单'!J7</f>
        <v>62.5</v>
      </c>
      <c r="K18" s="29"/>
      <c r="L18" s="29"/>
      <c r="M18" s="29"/>
      <c r="N18" s="13">
        <f>'[2]附件资格复审名单'!N7</f>
        <v>32.1025</v>
      </c>
      <c r="O18" s="13">
        <f>'[2]附件资格复审名单'!O7</f>
        <v>3</v>
      </c>
      <c r="P18" s="12" t="str">
        <f>'[2]附件资格复审名单'!P7</f>
        <v>湖南农业大学</v>
      </c>
      <c r="Q18" s="12" t="str">
        <f>'[2]附件资格复审名单'!Q7</f>
        <v>长沙市天心区疾病预防控制中心</v>
      </c>
      <c r="R18" s="29"/>
    </row>
    <row r="19" spans="1:18" ht="24.75" customHeight="1">
      <c r="A19" s="12" t="str">
        <f>'[2]附件资格复审名单'!A8</f>
        <v>省卫生健康委员会</v>
      </c>
      <c r="B19" s="52" t="s">
        <v>43</v>
      </c>
      <c r="C19" s="12" t="str">
        <f>'[2]附件资格复审名单'!C8</f>
        <v>医疗卫生监督综合岗</v>
      </c>
      <c r="D19" s="12" t="str">
        <f>'[2]附件资格复审名单'!D8</f>
        <v>14230201078000005</v>
      </c>
      <c r="E19" s="13">
        <f>'[2]附件资格复审名单'!E8</f>
        <v>1</v>
      </c>
      <c r="F19" s="14" t="str">
        <f>'[2]附件资格复审名单'!F8</f>
        <v>陈蔚翔</v>
      </c>
      <c r="G19" s="12" t="str">
        <f>'[2]附件资格复审名单'!G8</f>
        <v>男</v>
      </c>
      <c r="H19" s="12" t="str">
        <f>'[2]附件资格复审名单'!H8</f>
        <v>142303601608</v>
      </c>
      <c r="I19" s="13">
        <f>'[2]附件资格复审名单'!I8</f>
        <v>75.2</v>
      </c>
      <c r="J19" s="13">
        <f>'[2]附件资格复审名单'!J8</f>
        <v>69.5</v>
      </c>
      <c r="K19" s="29"/>
      <c r="L19" s="29"/>
      <c r="M19" s="29"/>
      <c r="N19" s="13">
        <f>'[2]附件资格复审名单'!N8</f>
        <v>36.3175</v>
      </c>
      <c r="O19" s="13">
        <f>'[2]附件资格复审名单'!O8</f>
        <v>1</v>
      </c>
      <c r="P19" s="12" t="str">
        <f>'[2]附件资格复审名单'!P8</f>
        <v>湖北中医药大学</v>
      </c>
      <c r="Q19" s="12" t="str">
        <f>'[2]附件资格复审名单'!Q8</f>
        <v>湖北省直属机关医院</v>
      </c>
      <c r="R19" s="29"/>
    </row>
    <row r="20" spans="1:18" ht="27" customHeight="1">
      <c r="A20" s="12" t="str">
        <f>'[2]附件资格复审名单'!A9</f>
        <v>省卫生健康委员会</v>
      </c>
      <c r="B20" s="52" t="s">
        <v>43</v>
      </c>
      <c r="C20" s="12" t="str">
        <f>'[2]附件资格复审名单'!C9</f>
        <v>医疗卫生监督综合岗</v>
      </c>
      <c r="D20" s="12" t="str">
        <f>'[2]附件资格复审名单'!D9</f>
        <v>14230201078000005</v>
      </c>
      <c r="E20" s="13">
        <f>'[2]附件资格复审名单'!E9</f>
        <v>1</v>
      </c>
      <c r="F20" s="12" t="str">
        <f>'[2]附件资格复审名单'!F9</f>
        <v>贺健</v>
      </c>
      <c r="G20" s="12" t="str">
        <f>'[2]附件资格复审名单'!G9</f>
        <v>男</v>
      </c>
      <c r="H20" s="12" t="str">
        <f>'[2]附件资格复审名单'!H9</f>
        <v>142303707216</v>
      </c>
      <c r="I20" s="13">
        <f>'[2]附件资格复审名单'!I9</f>
        <v>75.2</v>
      </c>
      <c r="J20" s="13">
        <f>'[2]附件资格复审名单'!J9</f>
        <v>60.5</v>
      </c>
      <c r="K20" s="13"/>
      <c r="L20" s="13"/>
      <c r="M20" s="13"/>
      <c r="N20" s="13">
        <f>'[2]附件资格复审名单'!N9</f>
        <v>34.2925</v>
      </c>
      <c r="O20" s="13">
        <f>'[2]附件资格复审名单'!O9</f>
        <v>2</v>
      </c>
      <c r="P20" s="12" t="str">
        <f>'[2]附件资格复审名单'!P9</f>
        <v>浙江中医院大学</v>
      </c>
      <c r="Q20" s="12" t="str">
        <f>'[2]附件资格复审名单'!Q9</f>
        <v>清远市医疗事故技术鉴定中心</v>
      </c>
      <c r="R20" s="39"/>
    </row>
    <row r="21" spans="1:18" ht="24" customHeight="1">
      <c r="A21" s="12" t="str">
        <f>'[2]附件资格复审名单'!A10</f>
        <v>省卫生健康委员会</v>
      </c>
      <c r="B21" s="52" t="s">
        <v>43</v>
      </c>
      <c r="C21" s="12" t="str">
        <f>'[2]附件资格复审名单'!C10</f>
        <v>医疗卫生监督综合岗</v>
      </c>
      <c r="D21" s="12" t="str">
        <f>'[2]附件资格复审名单'!D10</f>
        <v>14230201078000005</v>
      </c>
      <c r="E21" s="13">
        <f>'[2]附件资格复审名单'!E10</f>
        <v>1</v>
      </c>
      <c r="F21" s="12" t="str">
        <f>'[2]附件资格复审名单'!F10</f>
        <v>贺珺</v>
      </c>
      <c r="G21" s="12" t="str">
        <f>'[2]附件资格复审名单'!G10</f>
        <v>女</v>
      </c>
      <c r="H21" s="12" t="str">
        <f>'[2]附件资格复审名单'!H10</f>
        <v>142305519116</v>
      </c>
      <c r="I21" s="13">
        <f>'[2]附件资格复审名单'!I10</f>
        <v>67.2</v>
      </c>
      <c r="J21" s="13">
        <f>'[2]附件资格复审名单'!J10</f>
        <v>70</v>
      </c>
      <c r="K21" s="13"/>
      <c r="L21" s="13"/>
      <c r="M21" s="13"/>
      <c r="N21" s="13">
        <f>'[2]附件资格复审名单'!N10</f>
        <v>34.23</v>
      </c>
      <c r="O21" s="13">
        <f>'[2]附件资格复审名单'!O10</f>
        <v>3</v>
      </c>
      <c r="P21" s="12" t="str">
        <f>'[2]附件资格复审名单'!P10</f>
        <v>湖北中医药大学</v>
      </c>
      <c r="Q21" s="12" t="str">
        <f>'[2]附件资格复审名单'!Q10</f>
        <v>武昌区疾病预防控制中心</v>
      </c>
      <c r="R21" s="39"/>
    </row>
    <row r="22" spans="1:18" ht="73.5" customHeight="1">
      <c r="A22" s="27" t="s">
        <v>44</v>
      </c>
      <c r="B22" s="27"/>
      <c r="C22" s="27"/>
      <c r="D22" s="27"/>
      <c r="E22" s="27"/>
      <c r="F22" s="27"/>
      <c r="G22" s="27"/>
      <c r="H22" s="27"/>
      <c r="I22" s="27"/>
      <c r="J22" s="27"/>
      <c r="K22" s="27"/>
      <c r="L22" s="27"/>
      <c r="M22" s="27"/>
      <c r="N22" s="27"/>
      <c r="O22" s="27"/>
      <c r="P22" s="27"/>
      <c r="Q22" s="27"/>
      <c r="R22" s="27"/>
    </row>
  </sheetData>
  <sheetProtection/>
  <mergeCells count="3">
    <mergeCell ref="A1:R1"/>
    <mergeCell ref="A2:R2"/>
    <mergeCell ref="A22:R22"/>
  </mergeCells>
  <printOptions horizontalCentered="1"/>
  <pageMargins left="0.16" right="0.16"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0503</cp:lastModifiedBy>
  <cp:lastPrinted>2020-09-28T06:09:58Z</cp:lastPrinted>
  <dcterms:created xsi:type="dcterms:W3CDTF">2006-09-13T11:21:51Z</dcterms:created>
  <dcterms:modified xsi:type="dcterms:W3CDTF">2020-09-28T06:51:22Z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