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公式名单（一）" sheetId="4" r:id="rId1"/>
  </sheets>
  <definedNames>
    <definedName name="_xlnm._FilterDatabase" localSheetId="0" hidden="1">'公式名单（一）'!$A$1:$P$5</definedName>
    <definedName name="_xlnm.Print_Area" localSheetId="0">'公式名单（一）'!$A$1:$P$50</definedName>
    <definedName name="_xlnm.Print_Titles" localSheetId="0">'公式名单（一）'!$3:$4</definedName>
  </definedNames>
  <calcPr calcId="144525"/>
</workbook>
</file>

<file path=xl/sharedStrings.xml><?xml version="1.0" encoding="utf-8"?>
<sst xmlns="http://schemas.openxmlformats.org/spreadsheetml/2006/main" count="227" uniqueCount="184">
  <si>
    <t>附件2：</t>
  </si>
  <si>
    <t>黄石市2020年招聘高学历、高层次人才拟聘用人员公示名单（一）</t>
  </si>
  <si>
    <t>序号</t>
  </si>
  <si>
    <t>招聘单位</t>
  </si>
  <si>
    <t>岗位类别及代码</t>
  </si>
  <si>
    <t>招聘人数</t>
  </si>
  <si>
    <t>姓名</t>
  </si>
  <si>
    <t>性别</t>
  </si>
  <si>
    <t>折算后笔试成绩</t>
  </si>
  <si>
    <t>折算后面试成绩</t>
  </si>
  <si>
    <t>折算后考察
成绩</t>
  </si>
  <si>
    <t>综合
成绩</t>
  </si>
  <si>
    <t>毕业院校</t>
  </si>
  <si>
    <t>所学专业</t>
  </si>
  <si>
    <t>毕业时间</t>
  </si>
  <si>
    <t>工作单位</t>
  </si>
  <si>
    <t>备注</t>
  </si>
  <si>
    <t>主管部门</t>
  </si>
  <si>
    <t>中共黄石市纪律
检查委员会</t>
  </si>
  <si>
    <t>市反腐倡廉教育中心</t>
  </si>
  <si>
    <t>综合管理岗
1001</t>
  </si>
  <si>
    <t>肖  雅</t>
  </si>
  <si>
    <t>女</t>
  </si>
  <si>
    <t>中南民族大学</t>
  </si>
  <si>
    <t>法律
（非法学）</t>
  </si>
  <si>
    <t>黄石市人民政府
办公室</t>
  </si>
  <si>
    <t>市人民政府机关技术服务中心</t>
  </si>
  <si>
    <t>专业技术岗
1003</t>
  </si>
  <si>
    <t>李  茂</t>
  </si>
  <si>
    <t>男</t>
  </si>
  <si>
    <t>四川师范大学</t>
  </si>
  <si>
    <t>中国史</t>
  </si>
  <si>
    <t>屈家岭遗址保护中心</t>
  </si>
  <si>
    <t>专业技术岗
1004</t>
  </si>
  <si>
    <t>董文建</t>
  </si>
  <si>
    <t>华中师范大学</t>
  </si>
  <si>
    <t>国际政治</t>
  </si>
  <si>
    <t>2020.11
毕业答辩</t>
  </si>
  <si>
    <t>黄石市教育局</t>
  </si>
  <si>
    <t>市教科院</t>
  </si>
  <si>
    <t>专业技术岗
1005</t>
  </si>
  <si>
    <t>李  晓</t>
  </si>
  <si>
    <t>福建师范大学</t>
  </si>
  <si>
    <t>地理学</t>
  </si>
  <si>
    <t>专业技术岗
1006</t>
  </si>
  <si>
    <t>罗立琦</t>
  </si>
  <si>
    <t>武汉音乐学院</t>
  </si>
  <si>
    <t>音乐与舞蹈学</t>
  </si>
  <si>
    <t>中国音乐学院高精尖
创新中心</t>
  </si>
  <si>
    <t>专业技术岗
1007</t>
  </si>
  <si>
    <t>肖丽萍</t>
  </si>
  <si>
    <t>湖北师范大学</t>
  </si>
  <si>
    <t>课程与教学论</t>
  </si>
  <si>
    <t>黄石市科学技术局</t>
  </si>
  <si>
    <t>市高新技术发展促进中心</t>
  </si>
  <si>
    <t>专业技术岗
1009</t>
  </si>
  <si>
    <t>郭  鸽</t>
  </si>
  <si>
    <t>武汉理工大学</t>
  </si>
  <si>
    <t>金融学</t>
  </si>
  <si>
    <t>黄石市文化和
旅游局</t>
  </si>
  <si>
    <t>市图书馆</t>
  </si>
  <si>
    <t>专业技术岗
1043</t>
  </si>
  <si>
    <t>孔鑫妍</t>
  </si>
  <si>
    <t>社会学</t>
  </si>
  <si>
    <t>黄舒敏</t>
  </si>
  <si>
    <t>城乡规划学</t>
  </si>
  <si>
    <t>市群众艺术馆</t>
  </si>
  <si>
    <t>专业技术岗
1045</t>
  </si>
  <si>
    <t>吴沛晗</t>
  </si>
  <si>
    <t>武汉大学</t>
  </si>
  <si>
    <t>计算机科学与技术</t>
  </si>
  <si>
    <t>黄石市城市管理执法委员会</t>
  </si>
  <si>
    <t>市排水管理处</t>
  </si>
  <si>
    <t>综合管理岗
1055</t>
  </si>
  <si>
    <t>王思祺</t>
  </si>
  <si>
    <t>西北师范大学</t>
  </si>
  <si>
    <t>环境工程</t>
  </si>
  <si>
    <t>黄石市统计局</t>
  </si>
  <si>
    <t>市统计局普查中心</t>
  </si>
  <si>
    <t>综合管理岗
1070</t>
  </si>
  <si>
    <t>周  艳</t>
  </si>
  <si>
    <t>北京化工大学</t>
  </si>
  <si>
    <t>基础数学</t>
  </si>
  <si>
    <t>黄石市地方金融工作局</t>
  </si>
  <si>
    <t>市企业上市指导
服务中心</t>
  </si>
  <si>
    <t>综合管理岗
1072</t>
  </si>
  <si>
    <t>黄  俊</t>
  </si>
  <si>
    <t>西北工业大学</t>
  </si>
  <si>
    <t>区域经济学</t>
  </si>
  <si>
    <t>黄石农商银行花湖支行</t>
  </si>
  <si>
    <t>黄石市政务服务和大数据管理局</t>
  </si>
  <si>
    <t>市大数据管理局</t>
  </si>
  <si>
    <t>综合管理岗
1073</t>
  </si>
  <si>
    <t>王  润</t>
  </si>
  <si>
    <t>信息计算与
智能系统</t>
  </si>
  <si>
    <t>专业技术岗
1074</t>
  </si>
  <si>
    <t>朱怡清</t>
  </si>
  <si>
    <t>江汉大学</t>
  </si>
  <si>
    <t>管理科学与
工程</t>
  </si>
  <si>
    <t>市12345公共热线管理服务中心</t>
  </si>
  <si>
    <t>综合管理岗
1075</t>
  </si>
  <si>
    <t>刘  念</t>
  </si>
  <si>
    <t>湖北大学</t>
  </si>
  <si>
    <t>传播学</t>
  </si>
  <si>
    <t>黄石市文联</t>
  </si>
  <si>
    <t>黄石市文学艺术院（《五彩石》杂志编辑部）</t>
  </si>
  <si>
    <t>专业技术岗
1077</t>
  </si>
  <si>
    <t>吕  茜</t>
  </si>
  <si>
    <t>汉语言</t>
  </si>
  <si>
    <t>专业技术岗
1078</t>
  </si>
  <si>
    <t>黄  岩</t>
  </si>
  <si>
    <t>新闻与传播</t>
  </si>
  <si>
    <t>黄石市制造业服务中心</t>
  </si>
  <si>
    <t>市政府驻粤办公室（市政府驻深圳联络处)</t>
  </si>
  <si>
    <t>综合管理岗
1084</t>
  </si>
  <si>
    <t>陈润明</t>
  </si>
  <si>
    <t>中国地质大学（武汉）</t>
  </si>
  <si>
    <t>电子与通信  工程</t>
  </si>
  <si>
    <t>天风证券股份有限公司深圳深南大道华润城证券
营业部</t>
  </si>
  <si>
    <t>黄石市体育事业发展中心</t>
  </si>
  <si>
    <t>黄石市体育运动学校（市体育中学）</t>
  </si>
  <si>
    <t>专业技术岗
1085</t>
  </si>
  <si>
    <t>梁  静</t>
  </si>
  <si>
    <t>武汉体育学院</t>
  </si>
  <si>
    <t>体育教育
训练学</t>
  </si>
  <si>
    <t>中南财经政法大学
学工部</t>
  </si>
  <si>
    <t>综合管理岗
1086</t>
  </si>
  <si>
    <t>姜  丽</t>
  </si>
  <si>
    <t>专业技术岗
1087</t>
  </si>
  <si>
    <t>汪  霄</t>
  </si>
  <si>
    <t>运动人体科学</t>
  </si>
  <si>
    <t>综合管理岗
1088</t>
  </si>
  <si>
    <r>
      <rPr>
        <sz val="12"/>
        <color rgb="FF000000"/>
        <rFont val="仿宋_GB2312"/>
        <charset val="134"/>
      </rPr>
      <t>欧阳</t>
    </r>
    <r>
      <rPr>
        <sz val="12"/>
        <color rgb="FF000000"/>
        <rFont val="宋体"/>
        <charset val="134"/>
      </rPr>
      <t>瑢</t>
    </r>
  </si>
  <si>
    <t>湖南师范大学</t>
  </si>
  <si>
    <t>中国现当代
文学</t>
  </si>
  <si>
    <t>黄石市体育发展中心</t>
  </si>
  <si>
    <t>综合管理岗
1089</t>
  </si>
  <si>
    <t>徐文露</t>
  </si>
  <si>
    <t>天津体育学院</t>
  </si>
  <si>
    <t>体育管理学</t>
  </si>
  <si>
    <t>刘  聪</t>
  </si>
  <si>
    <t>成都体育学院</t>
  </si>
  <si>
    <t>体育人文
社会学</t>
  </si>
  <si>
    <t>中国乒乓球队黄石训练基地</t>
  </si>
  <si>
    <t>专业技术岗
1091</t>
  </si>
  <si>
    <t>万小越</t>
  </si>
  <si>
    <t>英国诺丁汉
大学</t>
  </si>
  <si>
    <t>会计与金融</t>
  </si>
  <si>
    <t>综合管理岗
1092</t>
  </si>
  <si>
    <t>刘晓芬</t>
  </si>
  <si>
    <t>中北大学</t>
  </si>
  <si>
    <t>体育学</t>
  </si>
  <si>
    <t>综合管理岗
1093</t>
  </si>
  <si>
    <t>刘  婕</t>
  </si>
  <si>
    <t>华南师范大学</t>
  </si>
  <si>
    <t>开发区·铁山区</t>
  </si>
  <si>
    <t>开发区·铁山区卫生健康局下属乡镇卫生院、社区卫生服务中心</t>
  </si>
  <si>
    <t>专业技术岗
1159</t>
  </si>
  <si>
    <t>曾  敏</t>
  </si>
  <si>
    <t>浙江大学</t>
  </si>
  <si>
    <t>药理学</t>
  </si>
  <si>
    <t>开发区·铁山区卫生健康服务中心</t>
  </si>
  <si>
    <t>综合管理岗
1160</t>
  </si>
  <si>
    <t>明  露</t>
  </si>
  <si>
    <t>广东医科大学</t>
  </si>
  <si>
    <t>中药学</t>
  </si>
  <si>
    <t>黄石市爱康医院</t>
  </si>
  <si>
    <t>开发区·铁山区民营企业发展促进
中心</t>
  </si>
  <si>
    <t>综合管理岗
1161</t>
  </si>
  <si>
    <r>
      <rPr>
        <sz val="12"/>
        <color theme="1"/>
        <rFont val="仿宋_GB2312"/>
        <charset val="134"/>
      </rPr>
      <t>徐琪</t>
    </r>
    <r>
      <rPr>
        <sz val="12"/>
        <color theme="1"/>
        <rFont val="宋体"/>
        <charset val="134"/>
      </rPr>
      <t>珺</t>
    </r>
  </si>
  <si>
    <t>应用经济学</t>
  </si>
  <si>
    <t>交通银行黄石分行</t>
  </si>
  <si>
    <t>鄂东职业教育集团</t>
  </si>
  <si>
    <t>湖北工程职业学院</t>
  </si>
  <si>
    <t>专业技术岗
1162</t>
  </si>
  <si>
    <t>涂贵军</t>
  </si>
  <si>
    <t>东华理工大学</t>
  </si>
  <si>
    <t>电路与系统</t>
  </si>
  <si>
    <t>鄂州职业大学</t>
  </si>
  <si>
    <t>专业技术岗
1164</t>
  </si>
  <si>
    <t>夏  菲</t>
  </si>
  <si>
    <t>重庆师范大学</t>
  </si>
  <si>
    <t>学前教育</t>
  </si>
  <si>
    <t>江西师范高等专科学校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</si>
</sst>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2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50" applyNumberFormat="1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176" fontId="7" fillId="0" borderId="3" xfId="5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7" fillId="0" borderId="3" xfId="5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2" fillId="0" borderId="3" xfId="49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0"/>
  <sheetViews>
    <sheetView tabSelected="1" view="pageBreakPreview" zoomScale="70" zoomScaleNormal="70" zoomScaleSheetLayoutView="70" topLeftCell="A18" workbookViewId="0">
      <selection activeCell="A21" sqref="A21:P21"/>
    </sheetView>
  </sheetViews>
  <sheetFormatPr defaultColWidth="9" defaultRowHeight="14.25"/>
  <cols>
    <col min="1" max="1" width="10.3333333333333" style="2" customWidth="1"/>
    <col min="2" max="3" width="18.625" style="2" customWidth="1"/>
    <col min="4" max="4" width="15.625" style="2" customWidth="1"/>
    <col min="5" max="5" width="6.33333333333333" style="2" customWidth="1"/>
    <col min="6" max="8" width="10.575" style="2" customWidth="1"/>
    <col min="9" max="9" width="11.7583333333333" style="2" customWidth="1"/>
    <col min="10" max="10" width="11.7583333333333" style="3" customWidth="1"/>
    <col min="11" max="11" width="13.675" style="3" customWidth="1"/>
    <col min="12" max="12" width="15.625" style="3" customWidth="1"/>
    <col min="13" max="13" width="15.625" style="2" customWidth="1"/>
    <col min="14" max="14" width="14.8833333333333" style="2" customWidth="1"/>
    <col min="15" max="15" width="25" style="2" customWidth="1"/>
    <col min="16" max="16" width="13.75" style="2" customWidth="1"/>
    <col min="17" max="16384" width="9" style="2"/>
  </cols>
  <sheetData>
    <row r="1" ht="25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4.9" customHeight="1" spans="1:16">
      <c r="A3" s="6" t="s">
        <v>2</v>
      </c>
      <c r="B3" s="7" t="s">
        <v>3</v>
      </c>
      <c r="C3" s="7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2" t="s">
        <v>16</v>
      </c>
    </row>
    <row r="4" s="1" customFormat="1" ht="39" customHeight="1" spans="1:16">
      <c r="A4" s="8"/>
      <c r="B4" s="7" t="s">
        <v>17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22"/>
      <c r="M4" s="22"/>
      <c r="N4" s="22"/>
      <c r="O4" s="22"/>
      <c r="P4" s="22"/>
    </row>
    <row r="5" s="2" customFormat="1" ht="40" customHeight="1" spans="1:16">
      <c r="A5" s="9">
        <v>1</v>
      </c>
      <c r="B5" s="10" t="s">
        <v>18</v>
      </c>
      <c r="C5" s="10" t="s">
        <v>19</v>
      </c>
      <c r="D5" s="10" t="s">
        <v>20</v>
      </c>
      <c r="E5" s="10">
        <v>1</v>
      </c>
      <c r="F5" s="10" t="s">
        <v>21</v>
      </c>
      <c r="G5" s="10" t="s">
        <v>22</v>
      </c>
      <c r="H5" s="11">
        <v>31</v>
      </c>
      <c r="I5" s="11">
        <v>32.32</v>
      </c>
      <c r="J5" s="11">
        <v>18</v>
      </c>
      <c r="K5" s="11">
        <f>H5+I5+J5</f>
        <v>81.32</v>
      </c>
      <c r="L5" s="9" t="s">
        <v>23</v>
      </c>
      <c r="M5" s="16" t="s">
        <v>24</v>
      </c>
      <c r="N5" s="18">
        <v>2020.06</v>
      </c>
      <c r="O5" s="18"/>
      <c r="P5" s="18"/>
    </row>
    <row r="6" s="2" customFormat="1" ht="40" customHeight="1" spans="1:1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="2" customFormat="1" ht="40" customHeight="1" spans="1:16">
      <c r="A7" s="9">
        <v>2</v>
      </c>
      <c r="B7" s="10" t="s">
        <v>25</v>
      </c>
      <c r="C7" s="10" t="s">
        <v>26</v>
      </c>
      <c r="D7" s="10" t="s">
        <v>27</v>
      </c>
      <c r="E7" s="10">
        <v>1</v>
      </c>
      <c r="F7" s="12" t="s">
        <v>28</v>
      </c>
      <c r="G7" s="12" t="s">
        <v>29</v>
      </c>
      <c r="H7" s="11">
        <v>30.16</v>
      </c>
      <c r="I7" s="11">
        <v>32.88</v>
      </c>
      <c r="J7" s="11">
        <v>17.8</v>
      </c>
      <c r="K7" s="11">
        <f>H7+I7+J7</f>
        <v>80.84</v>
      </c>
      <c r="L7" s="9" t="s">
        <v>30</v>
      </c>
      <c r="M7" s="18" t="s">
        <v>31</v>
      </c>
      <c r="N7" s="18">
        <v>2016.06</v>
      </c>
      <c r="O7" s="18" t="s">
        <v>32</v>
      </c>
      <c r="P7" s="23"/>
    </row>
    <row r="8" s="2" customFormat="1" ht="40" customHeight="1" spans="1:16">
      <c r="A8" s="9">
        <v>3</v>
      </c>
      <c r="B8" s="10"/>
      <c r="C8" s="10" t="s">
        <v>26</v>
      </c>
      <c r="D8" s="10" t="s">
        <v>33</v>
      </c>
      <c r="E8" s="10">
        <v>1</v>
      </c>
      <c r="F8" s="12" t="s">
        <v>34</v>
      </c>
      <c r="G8" s="12" t="s">
        <v>29</v>
      </c>
      <c r="H8" s="11">
        <v>30.13</v>
      </c>
      <c r="I8" s="11">
        <v>32.16</v>
      </c>
      <c r="J8" s="15">
        <v>16.2</v>
      </c>
      <c r="K8" s="11">
        <f>H8+I8+J8</f>
        <v>78.49</v>
      </c>
      <c r="L8" s="9" t="s">
        <v>35</v>
      </c>
      <c r="M8" s="18" t="s">
        <v>36</v>
      </c>
      <c r="N8" s="18" t="s">
        <v>37</v>
      </c>
      <c r="O8" s="18"/>
      <c r="P8" s="23"/>
    </row>
    <row r="9" s="2" customFormat="1" ht="40" customHeight="1" spans="1:16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="2" customFormat="1" ht="40" customHeight="1" spans="1:16">
      <c r="A10" s="9">
        <v>4</v>
      </c>
      <c r="B10" s="10" t="s">
        <v>38</v>
      </c>
      <c r="C10" s="10" t="s">
        <v>39</v>
      </c>
      <c r="D10" s="10" t="s">
        <v>40</v>
      </c>
      <c r="E10" s="10">
        <v>1</v>
      </c>
      <c r="F10" s="10" t="s">
        <v>41</v>
      </c>
      <c r="G10" s="10" t="s">
        <v>22</v>
      </c>
      <c r="H10" s="11">
        <v>29.06</v>
      </c>
      <c r="I10" s="11">
        <v>32.08</v>
      </c>
      <c r="J10" s="15">
        <v>17.6</v>
      </c>
      <c r="K10" s="11">
        <f>H10+I10+J10</f>
        <v>78.74</v>
      </c>
      <c r="L10" s="9" t="s">
        <v>42</v>
      </c>
      <c r="M10" s="9" t="s">
        <v>43</v>
      </c>
      <c r="N10" s="18">
        <v>2020.06</v>
      </c>
      <c r="O10" s="18"/>
      <c r="P10" s="18"/>
    </row>
    <row r="11" s="2" customFormat="1" ht="40" customHeight="1" spans="1:16">
      <c r="A11" s="9">
        <v>5</v>
      </c>
      <c r="B11" s="10"/>
      <c r="C11" s="10"/>
      <c r="D11" s="10" t="s">
        <v>44</v>
      </c>
      <c r="E11" s="10">
        <v>1</v>
      </c>
      <c r="F11" s="13" t="s">
        <v>45</v>
      </c>
      <c r="G11" s="10" t="s">
        <v>22</v>
      </c>
      <c r="H11" s="11">
        <v>29.44</v>
      </c>
      <c r="I11" s="11">
        <v>32.56</v>
      </c>
      <c r="J11" s="15">
        <v>17.4</v>
      </c>
      <c r="K11" s="11">
        <f>H11+I11+J11</f>
        <v>79.4</v>
      </c>
      <c r="L11" s="9" t="s">
        <v>46</v>
      </c>
      <c r="M11" s="9" t="s">
        <v>47</v>
      </c>
      <c r="N11" s="18">
        <v>2018.06</v>
      </c>
      <c r="O11" s="18" t="s">
        <v>48</v>
      </c>
      <c r="P11" s="18"/>
    </row>
    <row r="12" s="2" customFormat="1" ht="40" customHeight="1" spans="1:16">
      <c r="A12" s="9">
        <v>6</v>
      </c>
      <c r="B12" s="10"/>
      <c r="C12" s="10"/>
      <c r="D12" s="10" t="s">
        <v>49</v>
      </c>
      <c r="E12" s="10">
        <v>1</v>
      </c>
      <c r="F12" s="14" t="s">
        <v>50</v>
      </c>
      <c r="G12" s="10" t="s">
        <v>22</v>
      </c>
      <c r="H12" s="11">
        <v>31.42</v>
      </c>
      <c r="I12" s="11">
        <v>33.6</v>
      </c>
      <c r="J12" s="11">
        <v>16.8</v>
      </c>
      <c r="K12" s="11">
        <f>H12+I12+J12</f>
        <v>81.82</v>
      </c>
      <c r="L12" s="9" t="s">
        <v>51</v>
      </c>
      <c r="M12" s="9" t="s">
        <v>52</v>
      </c>
      <c r="N12" s="18">
        <v>2020.06</v>
      </c>
      <c r="O12" s="18"/>
      <c r="P12" s="18"/>
    </row>
    <row r="13" s="2" customFormat="1" ht="40" customHeight="1" spans="1:16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="2" customFormat="1" ht="40" customHeight="1" spans="1:16">
      <c r="A14" s="9">
        <v>7</v>
      </c>
      <c r="B14" s="10" t="s">
        <v>53</v>
      </c>
      <c r="C14" s="10" t="s">
        <v>54</v>
      </c>
      <c r="D14" s="10" t="s">
        <v>55</v>
      </c>
      <c r="E14" s="10">
        <v>1</v>
      </c>
      <c r="F14" s="12" t="s">
        <v>56</v>
      </c>
      <c r="G14" s="10" t="s">
        <v>22</v>
      </c>
      <c r="H14" s="11">
        <v>32.52</v>
      </c>
      <c r="I14" s="15">
        <v>32.64</v>
      </c>
      <c r="J14" s="15">
        <v>19.2</v>
      </c>
      <c r="K14" s="11">
        <f>H14+I14+J14</f>
        <v>84.36</v>
      </c>
      <c r="L14" s="9" t="s">
        <v>57</v>
      </c>
      <c r="M14" s="9" t="s">
        <v>58</v>
      </c>
      <c r="N14" s="18">
        <v>2017.06</v>
      </c>
      <c r="O14" s="18"/>
      <c r="P14" s="18"/>
    </row>
    <row r="15" s="2" customFormat="1" ht="40" customHeight="1" spans="1:1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="2" customFormat="1" ht="40" customHeight="1" spans="1:16">
      <c r="A16" s="9">
        <v>8</v>
      </c>
      <c r="B16" s="10" t="s">
        <v>59</v>
      </c>
      <c r="C16" s="10" t="s">
        <v>60</v>
      </c>
      <c r="D16" s="10" t="s">
        <v>61</v>
      </c>
      <c r="E16" s="10">
        <v>2</v>
      </c>
      <c r="F16" s="14" t="s">
        <v>62</v>
      </c>
      <c r="G16" s="14" t="s">
        <v>22</v>
      </c>
      <c r="H16" s="15">
        <v>32.96</v>
      </c>
      <c r="I16" s="11">
        <v>32.64</v>
      </c>
      <c r="J16" s="24">
        <v>14.8</v>
      </c>
      <c r="K16" s="11">
        <f>H16+I16+J16</f>
        <v>80.4</v>
      </c>
      <c r="L16" s="9" t="s">
        <v>35</v>
      </c>
      <c r="M16" s="9" t="s">
        <v>63</v>
      </c>
      <c r="N16" s="18">
        <v>2020.07</v>
      </c>
      <c r="O16" s="18"/>
      <c r="P16" s="18"/>
    </row>
    <row r="17" s="2" customFormat="1" ht="40" customHeight="1" spans="1:16">
      <c r="A17" s="9">
        <v>9</v>
      </c>
      <c r="B17" s="10"/>
      <c r="C17" s="10"/>
      <c r="D17" s="10"/>
      <c r="E17" s="10"/>
      <c r="F17" s="14" t="s">
        <v>64</v>
      </c>
      <c r="G17" s="14" t="s">
        <v>22</v>
      </c>
      <c r="H17" s="15">
        <v>32.21</v>
      </c>
      <c r="I17" s="11">
        <v>32.96</v>
      </c>
      <c r="J17" s="24">
        <v>14.7</v>
      </c>
      <c r="K17" s="11">
        <f>H17+I17+J17</f>
        <v>79.87</v>
      </c>
      <c r="L17" s="9" t="s">
        <v>57</v>
      </c>
      <c r="M17" s="9" t="s">
        <v>65</v>
      </c>
      <c r="N17" s="18">
        <v>2020.07</v>
      </c>
      <c r="O17" s="18"/>
      <c r="P17" s="18"/>
    </row>
    <row r="18" s="2" customFormat="1" ht="40" customHeight="1" spans="1:16">
      <c r="A18" s="9">
        <v>10</v>
      </c>
      <c r="B18" s="10"/>
      <c r="C18" s="10" t="s">
        <v>66</v>
      </c>
      <c r="D18" s="10" t="s">
        <v>67</v>
      </c>
      <c r="E18" s="10">
        <v>1</v>
      </c>
      <c r="F18" s="10" t="s">
        <v>68</v>
      </c>
      <c r="G18" s="10" t="s">
        <v>29</v>
      </c>
      <c r="H18" s="15">
        <v>31.36</v>
      </c>
      <c r="I18" s="11">
        <v>32.32</v>
      </c>
      <c r="J18" s="24">
        <v>12</v>
      </c>
      <c r="K18" s="11">
        <f>H18+I18+J18</f>
        <v>75.68</v>
      </c>
      <c r="L18" s="9" t="s">
        <v>69</v>
      </c>
      <c r="M18" s="16" t="s">
        <v>70</v>
      </c>
      <c r="N18" s="18">
        <v>2020.05</v>
      </c>
      <c r="O18" s="18"/>
      <c r="P18" s="18"/>
    </row>
    <row r="19" s="2" customFormat="1" ht="40" customHeight="1" spans="1: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="2" customFormat="1" ht="40" customHeight="1" spans="1:16">
      <c r="A20" s="9">
        <v>11</v>
      </c>
      <c r="B20" s="10" t="s">
        <v>71</v>
      </c>
      <c r="C20" s="10" t="s">
        <v>72</v>
      </c>
      <c r="D20" s="10" t="s">
        <v>73</v>
      </c>
      <c r="E20" s="10">
        <v>1</v>
      </c>
      <c r="F20" s="10" t="s">
        <v>74</v>
      </c>
      <c r="G20" s="10" t="s">
        <v>22</v>
      </c>
      <c r="H20" s="15">
        <v>30.69</v>
      </c>
      <c r="I20" s="11">
        <v>30.32</v>
      </c>
      <c r="J20" s="11">
        <v>20</v>
      </c>
      <c r="K20" s="11">
        <f>H20+I20+J20</f>
        <v>81.01</v>
      </c>
      <c r="L20" s="9" t="s">
        <v>75</v>
      </c>
      <c r="M20" s="18" t="s">
        <v>76</v>
      </c>
      <c r="N20" s="18">
        <v>2020.06</v>
      </c>
      <c r="P20" s="18"/>
    </row>
    <row r="21" s="2" customFormat="1" ht="40" customHeight="1" spans="1:1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="2" customFormat="1" ht="40" customHeight="1" spans="1:16">
      <c r="A22" s="9">
        <v>12</v>
      </c>
      <c r="B22" s="10" t="s">
        <v>77</v>
      </c>
      <c r="C22" s="10" t="s">
        <v>78</v>
      </c>
      <c r="D22" s="10" t="s">
        <v>79</v>
      </c>
      <c r="E22" s="10">
        <v>1</v>
      </c>
      <c r="F22" s="14" t="s">
        <v>80</v>
      </c>
      <c r="G22" s="14" t="s">
        <v>22</v>
      </c>
      <c r="H22" s="15">
        <v>29.1866666666667</v>
      </c>
      <c r="I22" s="11">
        <v>34.128</v>
      </c>
      <c r="J22" s="11">
        <v>20</v>
      </c>
      <c r="K22" s="11">
        <f>H22+I22+J22</f>
        <v>83.3146666666667</v>
      </c>
      <c r="L22" s="9" t="s">
        <v>81</v>
      </c>
      <c r="M22" s="18" t="s">
        <v>82</v>
      </c>
      <c r="N22" s="18">
        <v>2012.07</v>
      </c>
      <c r="P22" s="18"/>
    </row>
    <row r="23" s="2" customFormat="1" ht="40" customHeight="1" spans="1:1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="2" customFormat="1" ht="40" customHeight="1" spans="1:16">
      <c r="A24" s="9">
        <v>13</v>
      </c>
      <c r="B24" s="10" t="s">
        <v>83</v>
      </c>
      <c r="C24" s="10" t="s">
        <v>84</v>
      </c>
      <c r="D24" s="10" t="s">
        <v>85</v>
      </c>
      <c r="E24" s="9">
        <v>1</v>
      </c>
      <c r="F24" s="13" t="s">
        <v>86</v>
      </c>
      <c r="G24" s="13" t="s">
        <v>22</v>
      </c>
      <c r="H24" s="15">
        <v>31.052</v>
      </c>
      <c r="I24" s="15">
        <v>32.88</v>
      </c>
      <c r="J24" s="15">
        <v>18.9</v>
      </c>
      <c r="K24" s="11">
        <f>H24+I24+J24</f>
        <v>82.832</v>
      </c>
      <c r="L24" s="9" t="s">
        <v>87</v>
      </c>
      <c r="M24" s="18" t="s">
        <v>88</v>
      </c>
      <c r="N24" s="18">
        <v>2017.03</v>
      </c>
      <c r="O24" s="18" t="s">
        <v>89</v>
      </c>
      <c r="P24" s="23"/>
    </row>
    <row r="25" s="2" customFormat="1" ht="40" customHeight="1" spans="1:1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="2" customFormat="1" ht="40" customHeight="1" spans="1:16">
      <c r="A26" s="9">
        <v>14</v>
      </c>
      <c r="B26" s="10" t="s">
        <v>90</v>
      </c>
      <c r="C26" s="10" t="s">
        <v>91</v>
      </c>
      <c r="D26" s="10" t="s">
        <v>92</v>
      </c>
      <c r="E26" s="10">
        <v>1</v>
      </c>
      <c r="F26" s="10" t="s">
        <v>93</v>
      </c>
      <c r="G26" s="10" t="s">
        <v>29</v>
      </c>
      <c r="H26" s="15">
        <v>30.08</v>
      </c>
      <c r="I26" s="15">
        <v>33.704</v>
      </c>
      <c r="J26" s="11">
        <v>12.2</v>
      </c>
      <c r="K26" s="11">
        <f>H26+I26+J26</f>
        <v>75.984</v>
      </c>
      <c r="L26" s="9" t="s">
        <v>51</v>
      </c>
      <c r="M26" s="16" t="s">
        <v>94</v>
      </c>
      <c r="N26" s="18">
        <v>2020.06</v>
      </c>
      <c r="O26" s="18"/>
      <c r="P26" s="18"/>
    </row>
    <row r="27" s="2" customFormat="1" ht="40" customHeight="1" spans="1:16">
      <c r="A27" s="9">
        <v>15</v>
      </c>
      <c r="B27" s="10"/>
      <c r="C27" s="10"/>
      <c r="D27" s="10" t="s">
        <v>95</v>
      </c>
      <c r="E27" s="10">
        <v>1</v>
      </c>
      <c r="F27" s="16" t="s">
        <v>96</v>
      </c>
      <c r="G27" s="16" t="s">
        <v>22</v>
      </c>
      <c r="H27" s="15">
        <v>33.99</v>
      </c>
      <c r="I27" s="15">
        <v>31.6</v>
      </c>
      <c r="J27" s="11">
        <v>10</v>
      </c>
      <c r="K27" s="11">
        <f>H27+I27+J27</f>
        <v>75.59</v>
      </c>
      <c r="L27" s="9" t="s">
        <v>97</v>
      </c>
      <c r="M27" s="16" t="s">
        <v>98</v>
      </c>
      <c r="N27" s="18">
        <v>2016.07</v>
      </c>
      <c r="O27" s="18"/>
      <c r="P27" s="18"/>
    </row>
    <row r="28" s="2" customFormat="1" ht="40" customHeight="1" spans="1:16">
      <c r="A28" s="9">
        <v>16</v>
      </c>
      <c r="B28" s="10"/>
      <c r="C28" s="10" t="s">
        <v>99</v>
      </c>
      <c r="D28" s="10" t="s">
        <v>100</v>
      </c>
      <c r="E28" s="10">
        <v>1</v>
      </c>
      <c r="F28" s="10" t="s">
        <v>101</v>
      </c>
      <c r="G28" s="10" t="s">
        <v>22</v>
      </c>
      <c r="H28" s="15">
        <v>28.28</v>
      </c>
      <c r="I28" s="15">
        <v>30.56</v>
      </c>
      <c r="J28" s="11">
        <v>16.4</v>
      </c>
      <c r="K28" s="11">
        <f>H28+I28+J28</f>
        <v>75.24</v>
      </c>
      <c r="L28" s="9" t="s">
        <v>102</v>
      </c>
      <c r="M28" s="9" t="s">
        <v>103</v>
      </c>
      <c r="N28" s="18">
        <v>2019.06</v>
      </c>
      <c r="O28" s="18"/>
      <c r="P28" s="18"/>
    </row>
    <row r="29" s="2" customFormat="1" ht="40" customHeight="1" spans="1:1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="2" customFormat="1" ht="40" customHeight="1" spans="1:16">
      <c r="A30" s="9">
        <v>17</v>
      </c>
      <c r="B30" s="10" t="s">
        <v>104</v>
      </c>
      <c r="C30" s="10" t="s">
        <v>105</v>
      </c>
      <c r="D30" s="10" t="s">
        <v>106</v>
      </c>
      <c r="E30" s="10">
        <v>1</v>
      </c>
      <c r="F30" s="14" t="s">
        <v>107</v>
      </c>
      <c r="G30" s="13" t="s">
        <v>22</v>
      </c>
      <c r="H30" s="15">
        <v>31.14</v>
      </c>
      <c r="I30" s="15">
        <v>31.52</v>
      </c>
      <c r="J30" s="11">
        <v>9.4</v>
      </c>
      <c r="K30" s="11">
        <f>H30+I30+J30</f>
        <v>72.06</v>
      </c>
      <c r="L30" s="9" t="s">
        <v>35</v>
      </c>
      <c r="M30" s="18" t="s">
        <v>108</v>
      </c>
      <c r="N30" s="18">
        <v>2018.06</v>
      </c>
      <c r="O30" s="23"/>
      <c r="P30" s="18"/>
    </row>
    <row r="31" s="2" customFormat="1" ht="40" customHeight="1" spans="1:16">
      <c r="A31" s="9">
        <v>18</v>
      </c>
      <c r="B31" s="10"/>
      <c r="C31" s="10"/>
      <c r="D31" s="10" t="s">
        <v>109</v>
      </c>
      <c r="E31" s="10">
        <v>1</v>
      </c>
      <c r="F31" s="14" t="s">
        <v>110</v>
      </c>
      <c r="G31" s="13" t="s">
        <v>22</v>
      </c>
      <c r="H31" s="15">
        <v>29.96</v>
      </c>
      <c r="I31" s="15">
        <v>30.24</v>
      </c>
      <c r="J31" s="11">
        <v>9.6</v>
      </c>
      <c r="K31" s="11">
        <f>H31+I31+J31</f>
        <v>69.8</v>
      </c>
      <c r="L31" s="9" t="s">
        <v>35</v>
      </c>
      <c r="M31" s="18" t="s">
        <v>111</v>
      </c>
      <c r="N31" s="18">
        <v>2020.06</v>
      </c>
      <c r="O31" s="23"/>
      <c r="P31" s="18"/>
    </row>
    <row r="32" s="2" customFormat="1" ht="40" customHeight="1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="2" customFormat="1" ht="60" customHeight="1" spans="1:16">
      <c r="A33" s="9">
        <v>19</v>
      </c>
      <c r="B33" s="10" t="s">
        <v>112</v>
      </c>
      <c r="C33" s="10" t="s">
        <v>113</v>
      </c>
      <c r="D33" s="10" t="s">
        <v>114</v>
      </c>
      <c r="E33" s="10">
        <v>1</v>
      </c>
      <c r="F33" s="17" t="s">
        <v>115</v>
      </c>
      <c r="G33" s="17" t="s">
        <v>22</v>
      </c>
      <c r="H33" s="15">
        <v>30.35</v>
      </c>
      <c r="I33" s="15">
        <v>30.32</v>
      </c>
      <c r="J33" s="11">
        <v>16.6</v>
      </c>
      <c r="K33" s="11">
        <f>H33+I33+J33</f>
        <v>77.27</v>
      </c>
      <c r="L33" s="16" t="s">
        <v>116</v>
      </c>
      <c r="M33" s="16" t="s">
        <v>117</v>
      </c>
      <c r="N33" s="18">
        <v>2014.07</v>
      </c>
      <c r="O33" s="18" t="s">
        <v>118</v>
      </c>
      <c r="P33" s="18"/>
    </row>
    <row r="34" s="2" customFormat="1" ht="40" customHeight="1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="2" customFormat="1" ht="40" customHeight="1" spans="1:16">
      <c r="A35" s="9">
        <v>20</v>
      </c>
      <c r="B35" s="10" t="s">
        <v>119</v>
      </c>
      <c r="C35" s="10" t="s">
        <v>120</v>
      </c>
      <c r="D35" s="10" t="s">
        <v>121</v>
      </c>
      <c r="E35" s="10">
        <v>1</v>
      </c>
      <c r="F35" s="14" t="s">
        <v>122</v>
      </c>
      <c r="G35" s="18" t="s">
        <v>22</v>
      </c>
      <c r="H35" s="15">
        <v>24.16</v>
      </c>
      <c r="I35" s="15">
        <v>29.76</v>
      </c>
      <c r="J35" s="11">
        <v>10</v>
      </c>
      <c r="K35" s="11">
        <f t="shared" ref="K35:K45" si="0">H35+I35+J35</f>
        <v>63.92</v>
      </c>
      <c r="L35" s="16" t="s">
        <v>123</v>
      </c>
      <c r="M35" s="16" t="s">
        <v>124</v>
      </c>
      <c r="N35" s="16">
        <v>2019.06</v>
      </c>
      <c r="O35" s="16" t="s">
        <v>125</v>
      </c>
      <c r="P35" s="18"/>
    </row>
    <row r="36" s="2" customFormat="1" ht="40" customHeight="1" spans="1:16">
      <c r="A36" s="9">
        <v>21</v>
      </c>
      <c r="B36" s="10"/>
      <c r="C36" s="10"/>
      <c r="D36" s="10" t="s">
        <v>126</v>
      </c>
      <c r="E36" s="10">
        <v>1</v>
      </c>
      <c r="F36" s="10" t="s">
        <v>127</v>
      </c>
      <c r="G36" s="10" t="s">
        <v>22</v>
      </c>
      <c r="H36" s="15">
        <v>30.23</v>
      </c>
      <c r="I36" s="15">
        <v>30.48</v>
      </c>
      <c r="J36" s="11">
        <v>15.4</v>
      </c>
      <c r="K36" s="11">
        <f t="shared" si="0"/>
        <v>76.11</v>
      </c>
      <c r="L36" s="16" t="s">
        <v>102</v>
      </c>
      <c r="M36" s="16" t="s">
        <v>124</v>
      </c>
      <c r="N36" s="16">
        <v>2020.06</v>
      </c>
      <c r="O36" s="16"/>
      <c r="P36" s="18"/>
    </row>
    <row r="37" s="2" customFormat="1" ht="40" customHeight="1" spans="1:16">
      <c r="A37" s="9">
        <v>22</v>
      </c>
      <c r="B37" s="10"/>
      <c r="C37" s="10"/>
      <c r="D37" s="10" t="s">
        <v>128</v>
      </c>
      <c r="E37" s="10">
        <v>1</v>
      </c>
      <c r="F37" s="14" t="s">
        <v>129</v>
      </c>
      <c r="G37" s="18" t="s">
        <v>22</v>
      </c>
      <c r="H37" s="15">
        <v>29.6</v>
      </c>
      <c r="I37" s="15">
        <v>32.88</v>
      </c>
      <c r="J37" s="11">
        <v>15.4</v>
      </c>
      <c r="K37" s="11">
        <f t="shared" si="0"/>
        <v>77.88</v>
      </c>
      <c r="L37" s="16" t="s">
        <v>102</v>
      </c>
      <c r="M37" s="16" t="s">
        <v>130</v>
      </c>
      <c r="N37" s="16">
        <v>2020.06</v>
      </c>
      <c r="O37" s="16"/>
      <c r="P37" s="18"/>
    </row>
    <row r="38" s="2" customFormat="1" ht="40" customHeight="1" spans="1:16">
      <c r="A38" s="9">
        <v>23</v>
      </c>
      <c r="B38" s="10"/>
      <c r="C38" s="10"/>
      <c r="D38" s="19" t="s">
        <v>131</v>
      </c>
      <c r="E38" s="19">
        <v>1</v>
      </c>
      <c r="F38" s="20" t="s">
        <v>132</v>
      </c>
      <c r="G38" s="10" t="s">
        <v>22</v>
      </c>
      <c r="H38" s="15">
        <v>32.35</v>
      </c>
      <c r="I38" s="15">
        <v>32.56</v>
      </c>
      <c r="J38" s="11">
        <v>13.2</v>
      </c>
      <c r="K38" s="11">
        <f t="shared" si="0"/>
        <v>78.11</v>
      </c>
      <c r="L38" s="16" t="s">
        <v>133</v>
      </c>
      <c r="M38" s="16" t="s">
        <v>134</v>
      </c>
      <c r="N38" s="16">
        <v>2019.06</v>
      </c>
      <c r="O38" s="16"/>
      <c r="P38" s="18"/>
    </row>
    <row r="39" s="2" customFormat="1" ht="40" customHeight="1" spans="1:16">
      <c r="A39" s="9">
        <v>24</v>
      </c>
      <c r="B39" s="10"/>
      <c r="C39" s="10" t="s">
        <v>135</v>
      </c>
      <c r="D39" s="19" t="s">
        <v>136</v>
      </c>
      <c r="E39" s="10">
        <v>2</v>
      </c>
      <c r="F39" s="10" t="s">
        <v>137</v>
      </c>
      <c r="G39" s="10" t="s">
        <v>22</v>
      </c>
      <c r="H39" s="15">
        <v>29.03</v>
      </c>
      <c r="I39" s="15">
        <v>34.32</v>
      </c>
      <c r="J39" s="11">
        <v>13.4</v>
      </c>
      <c r="K39" s="11">
        <f t="shared" si="0"/>
        <v>76.75</v>
      </c>
      <c r="L39" s="16" t="s">
        <v>138</v>
      </c>
      <c r="M39" s="16" t="s">
        <v>139</v>
      </c>
      <c r="N39" s="16">
        <v>2020.06</v>
      </c>
      <c r="O39" s="16"/>
      <c r="P39" s="23"/>
    </row>
    <row r="40" s="2" customFormat="1" ht="40" customHeight="1" spans="1:16">
      <c r="A40" s="9">
        <v>25</v>
      </c>
      <c r="B40" s="10"/>
      <c r="C40" s="10"/>
      <c r="D40" s="19"/>
      <c r="E40" s="10"/>
      <c r="F40" s="10" t="s">
        <v>140</v>
      </c>
      <c r="G40" s="9" t="s">
        <v>22</v>
      </c>
      <c r="H40" s="15">
        <v>30.03</v>
      </c>
      <c r="I40" s="15">
        <v>33.68</v>
      </c>
      <c r="J40" s="11">
        <v>12.6</v>
      </c>
      <c r="K40" s="11">
        <f t="shared" si="0"/>
        <v>76.31</v>
      </c>
      <c r="L40" s="16" t="s">
        <v>141</v>
      </c>
      <c r="M40" s="16" t="s">
        <v>142</v>
      </c>
      <c r="N40" s="16">
        <v>2020.06</v>
      </c>
      <c r="O40" s="16"/>
      <c r="P40" s="18"/>
    </row>
    <row r="41" s="2" customFormat="1" ht="40" customHeight="1" spans="1:16">
      <c r="A41" s="9">
        <v>26</v>
      </c>
      <c r="B41" s="10"/>
      <c r="C41" s="10" t="s">
        <v>143</v>
      </c>
      <c r="D41" s="10" t="s">
        <v>144</v>
      </c>
      <c r="E41" s="10">
        <v>1</v>
      </c>
      <c r="F41" s="14" t="s">
        <v>145</v>
      </c>
      <c r="G41" s="18" t="s">
        <v>22</v>
      </c>
      <c r="H41" s="15">
        <v>29.93</v>
      </c>
      <c r="I41" s="15">
        <v>30.96</v>
      </c>
      <c r="J41" s="11">
        <v>7.8</v>
      </c>
      <c r="K41" s="11">
        <f t="shared" si="0"/>
        <v>68.69</v>
      </c>
      <c r="L41" s="16" t="s">
        <v>146</v>
      </c>
      <c r="M41" s="16" t="s">
        <v>147</v>
      </c>
      <c r="N41" s="16">
        <v>2019.12</v>
      </c>
      <c r="O41" s="16"/>
      <c r="P41" s="18"/>
    </row>
    <row r="42" s="2" customFormat="1" ht="40" customHeight="1" spans="1:16">
      <c r="A42" s="9">
        <v>27</v>
      </c>
      <c r="B42" s="10"/>
      <c r="C42" s="10"/>
      <c r="D42" s="10" t="s">
        <v>148</v>
      </c>
      <c r="E42" s="10">
        <v>1</v>
      </c>
      <c r="F42" s="14" t="s">
        <v>149</v>
      </c>
      <c r="G42" s="18" t="s">
        <v>22</v>
      </c>
      <c r="H42" s="15">
        <v>29.83</v>
      </c>
      <c r="I42" s="15">
        <v>32.4</v>
      </c>
      <c r="J42" s="11">
        <v>13.8</v>
      </c>
      <c r="K42" s="11">
        <f t="shared" si="0"/>
        <v>76.03</v>
      </c>
      <c r="L42" s="16" t="s">
        <v>150</v>
      </c>
      <c r="M42" s="16" t="s">
        <v>151</v>
      </c>
      <c r="N42" s="16">
        <v>2020.6</v>
      </c>
      <c r="O42" s="16"/>
      <c r="P42" s="18"/>
    </row>
    <row r="43" s="2" customFormat="1" ht="40" customHeight="1" spans="1:16">
      <c r="A43" s="9">
        <v>28</v>
      </c>
      <c r="B43" s="10"/>
      <c r="C43" s="10"/>
      <c r="D43" s="10" t="s">
        <v>152</v>
      </c>
      <c r="E43" s="10">
        <v>1</v>
      </c>
      <c r="F43" s="14" t="s">
        <v>153</v>
      </c>
      <c r="G43" s="18" t="s">
        <v>22</v>
      </c>
      <c r="H43" s="15">
        <v>29.32</v>
      </c>
      <c r="I43" s="15">
        <v>31.44</v>
      </c>
      <c r="J43" s="11">
        <v>9.2</v>
      </c>
      <c r="K43" s="11">
        <f t="shared" si="0"/>
        <v>69.96</v>
      </c>
      <c r="L43" s="16" t="s">
        <v>154</v>
      </c>
      <c r="M43" s="16" t="s">
        <v>142</v>
      </c>
      <c r="N43" s="16">
        <v>2015.6</v>
      </c>
      <c r="O43" s="16"/>
      <c r="P43" s="18"/>
    </row>
    <row r="44" s="2" customFormat="1" ht="40" customHeight="1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="2" customFormat="1" ht="60" customHeight="1" spans="1:16">
      <c r="A45" s="9">
        <v>29</v>
      </c>
      <c r="B45" s="10" t="s">
        <v>155</v>
      </c>
      <c r="C45" s="10" t="s">
        <v>156</v>
      </c>
      <c r="D45" s="10" t="s">
        <v>157</v>
      </c>
      <c r="E45" s="10">
        <v>1</v>
      </c>
      <c r="F45" s="21" t="s">
        <v>158</v>
      </c>
      <c r="G45" s="21" t="s">
        <v>22</v>
      </c>
      <c r="H45" s="15">
        <v>26.96</v>
      </c>
      <c r="I45" s="11">
        <v>26.24</v>
      </c>
      <c r="J45" s="11">
        <v>18.1</v>
      </c>
      <c r="K45" s="11">
        <f>H45+I45+J45</f>
        <v>71.3</v>
      </c>
      <c r="L45" s="9" t="s">
        <v>159</v>
      </c>
      <c r="M45" s="9" t="s">
        <v>160</v>
      </c>
      <c r="N45" s="18">
        <v>2020.06</v>
      </c>
      <c r="O45" s="18"/>
      <c r="P45" s="18"/>
    </row>
    <row r="46" s="2" customFormat="1" ht="40" customHeight="1" spans="1:16">
      <c r="A46" s="9">
        <v>30</v>
      </c>
      <c r="B46" s="10"/>
      <c r="C46" s="10" t="s">
        <v>161</v>
      </c>
      <c r="D46" s="10" t="s">
        <v>162</v>
      </c>
      <c r="E46" s="10">
        <v>1</v>
      </c>
      <c r="F46" s="14" t="s">
        <v>163</v>
      </c>
      <c r="G46" s="21" t="s">
        <v>22</v>
      </c>
      <c r="H46" s="15">
        <v>25.5466666666667</v>
      </c>
      <c r="I46" s="11">
        <v>28.08</v>
      </c>
      <c r="J46" s="11">
        <v>18.3</v>
      </c>
      <c r="K46" s="11">
        <f>H46+I46+J46</f>
        <v>71.9266666666667</v>
      </c>
      <c r="L46" s="9" t="s">
        <v>164</v>
      </c>
      <c r="M46" s="9" t="s">
        <v>165</v>
      </c>
      <c r="N46" s="18">
        <v>2016.06</v>
      </c>
      <c r="O46" s="18" t="s">
        <v>166</v>
      </c>
      <c r="P46" s="18"/>
    </row>
    <row r="47" s="2" customFormat="1" ht="60" customHeight="1" spans="1:16">
      <c r="A47" s="9">
        <v>31</v>
      </c>
      <c r="B47" s="10"/>
      <c r="C47" s="10" t="s">
        <v>167</v>
      </c>
      <c r="D47" s="10" t="s">
        <v>168</v>
      </c>
      <c r="E47" s="10">
        <v>1</v>
      </c>
      <c r="F47" s="21" t="s">
        <v>169</v>
      </c>
      <c r="G47" s="21" t="s">
        <v>22</v>
      </c>
      <c r="H47" s="15">
        <v>29.48</v>
      </c>
      <c r="I47" s="11">
        <v>32.08</v>
      </c>
      <c r="J47" s="11">
        <v>18.2</v>
      </c>
      <c r="K47" s="11">
        <f>H47+I47+J47</f>
        <v>79.76</v>
      </c>
      <c r="L47" s="9" t="s">
        <v>57</v>
      </c>
      <c r="M47" s="9" t="s">
        <v>170</v>
      </c>
      <c r="N47" s="18">
        <v>2016.06</v>
      </c>
      <c r="O47" s="18" t="s">
        <v>171</v>
      </c>
      <c r="P47" s="18"/>
    </row>
    <row r="48" s="2" customFormat="1" ht="40" customHeight="1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="2" customFormat="1" ht="40" customHeight="1" spans="1:16">
      <c r="A49" s="9">
        <v>32</v>
      </c>
      <c r="B49" s="10" t="s">
        <v>172</v>
      </c>
      <c r="C49" s="10" t="s">
        <v>173</v>
      </c>
      <c r="D49" s="10" t="s">
        <v>174</v>
      </c>
      <c r="E49" s="10">
        <v>1</v>
      </c>
      <c r="F49" s="10" t="s">
        <v>175</v>
      </c>
      <c r="G49" s="10" t="s">
        <v>29</v>
      </c>
      <c r="H49" s="15">
        <v>29.13</v>
      </c>
      <c r="I49" s="11">
        <v>32</v>
      </c>
      <c r="J49" s="11">
        <v>19.26</v>
      </c>
      <c r="K49" s="11">
        <f>H49+I49+J49</f>
        <v>80.39</v>
      </c>
      <c r="L49" s="9" t="s">
        <v>176</v>
      </c>
      <c r="M49" s="18" t="s">
        <v>177</v>
      </c>
      <c r="N49" s="18">
        <v>2009.06</v>
      </c>
      <c r="O49" s="18" t="s">
        <v>178</v>
      </c>
      <c r="P49" s="23"/>
    </row>
    <row r="50" s="2" customFormat="1" ht="40" customHeight="1" spans="1:16">
      <c r="A50" s="9">
        <v>33</v>
      </c>
      <c r="B50" s="10"/>
      <c r="C50" s="10"/>
      <c r="D50" s="10" t="s">
        <v>179</v>
      </c>
      <c r="E50" s="10">
        <v>1</v>
      </c>
      <c r="F50" s="10" t="s">
        <v>180</v>
      </c>
      <c r="G50" s="10" t="s">
        <v>22</v>
      </c>
      <c r="H50" s="15">
        <v>31.73</v>
      </c>
      <c r="I50" s="11">
        <v>31.6</v>
      </c>
      <c r="J50" s="11">
        <v>16.44</v>
      </c>
      <c r="K50" s="11">
        <f>H50+I50+J50</f>
        <v>79.77</v>
      </c>
      <c r="L50" s="9" t="s">
        <v>181</v>
      </c>
      <c r="M50" s="18" t="s">
        <v>182</v>
      </c>
      <c r="N50" s="18">
        <v>2019.06</v>
      </c>
      <c r="O50" s="18" t="s">
        <v>183</v>
      </c>
      <c r="P50" s="23"/>
    </row>
  </sheetData>
  <mergeCells count="50">
    <mergeCell ref="A1:P1"/>
    <mergeCell ref="A2:P2"/>
    <mergeCell ref="B3:C3"/>
    <mergeCell ref="A6:P6"/>
    <mergeCell ref="A9:P9"/>
    <mergeCell ref="A13:P13"/>
    <mergeCell ref="A15:P15"/>
    <mergeCell ref="A19:P19"/>
    <mergeCell ref="A21:P21"/>
    <mergeCell ref="A23:P23"/>
    <mergeCell ref="A25:P25"/>
    <mergeCell ref="A29:P29"/>
    <mergeCell ref="A32:P32"/>
    <mergeCell ref="A34:P34"/>
    <mergeCell ref="A44:P44"/>
    <mergeCell ref="A48:P48"/>
    <mergeCell ref="A3:A4"/>
    <mergeCell ref="B7:B8"/>
    <mergeCell ref="B10:B12"/>
    <mergeCell ref="B16:B18"/>
    <mergeCell ref="B26:B28"/>
    <mergeCell ref="B30:B31"/>
    <mergeCell ref="B35:B43"/>
    <mergeCell ref="B45:B47"/>
    <mergeCell ref="B49:B50"/>
    <mergeCell ref="C10:C12"/>
    <mergeCell ref="C16:C17"/>
    <mergeCell ref="C26:C27"/>
    <mergeCell ref="C30:C31"/>
    <mergeCell ref="C35:C38"/>
    <mergeCell ref="C39:C40"/>
    <mergeCell ref="C41:C43"/>
    <mergeCell ref="C49:C50"/>
    <mergeCell ref="D3:D4"/>
    <mergeCell ref="D16:D17"/>
    <mergeCell ref="D39:D40"/>
    <mergeCell ref="E3:E4"/>
    <mergeCell ref="E16:E17"/>
    <mergeCell ref="E39:E40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56944444444444" right="0.156944444444444" top="0.984027777777778" bottom="0.984027777777778" header="0.511805555555556" footer="0.511805555555556"/>
  <pageSetup paperSize="9" scale="6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公式名单（一）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未央</cp:lastModifiedBy>
  <dcterms:created xsi:type="dcterms:W3CDTF">2006-09-13T11:21:00Z</dcterms:created>
  <cp:lastPrinted>2018-05-15T03:26:00Z</cp:lastPrinted>
  <dcterms:modified xsi:type="dcterms:W3CDTF">2020-09-23T03:03:57Z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