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90" activeTab="0"/>
  </bookViews>
  <sheets>
    <sheet name="城区" sheetId="1" r:id="rId1"/>
  </sheets>
  <definedNames>
    <definedName name="曾店">#REF!</definedName>
    <definedName name="倒店">#REF!</definedName>
    <definedName name="道桥">#REF!</definedName>
    <definedName name="隔蒲">#REF!</definedName>
    <definedName name="胡金店">#REF!</definedName>
    <definedName name="清明河">#REF!</definedName>
    <definedName name="沙河">#REF!</definedName>
    <definedName name="吴铺">#REF!</definedName>
    <definedName name="伍洛">#REF!</definedName>
    <definedName name="下辛店">#REF!</definedName>
    <definedName name="义堂">#REF!</definedName>
  </definedNames>
  <calcPr fullCalcOnLoad="1"/>
</workbook>
</file>

<file path=xl/sharedStrings.xml><?xml version="1.0" encoding="utf-8"?>
<sst xmlns="http://schemas.openxmlformats.org/spreadsheetml/2006/main" count="55" uniqueCount="37">
  <si>
    <t>2020年度孝感市孝南区城区义务教育学校自主招聘教师岗位计划表</t>
  </si>
  <si>
    <t>编号</t>
  </si>
  <si>
    <t>学段</t>
  </si>
  <si>
    <t>岗位 总数</t>
  </si>
  <si>
    <t>政治   （思品）</t>
  </si>
  <si>
    <t>语文</t>
  </si>
  <si>
    <t>数学</t>
  </si>
  <si>
    <t>物理</t>
  </si>
  <si>
    <t>化学</t>
  </si>
  <si>
    <t>生物</t>
  </si>
  <si>
    <t>地理</t>
  </si>
  <si>
    <t>历史</t>
  </si>
  <si>
    <t>英语</t>
  </si>
  <si>
    <t>信息 技术</t>
  </si>
  <si>
    <t>体育</t>
  </si>
  <si>
    <t>音乐</t>
  </si>
  <si>
    <t>美术</t>
  </si>
  <si>
    <t>小学  科学</t>
  </si>
  <si>
    <t>心理   健康</t>
  </si>
  <si>
    <t>劳动  技术</t>
  </si>
  <si>
    <t>总计</t>
  </si>
  <si>
    <t>小学学段（合计）</t>
  </si>
  <si>
    <t>孝南区实验小学</t>
  </si>
  <si>
    <t>孝南区三里棚学校</t>
  </si>
  <si>
    <t>孝南区东门小学</t>
  </si>
  <si>
    <t>孝南区书院学校小学部</t>
  </si>
  <si>
    <t>新华街沿河小学</t>
  </si>
  <si>
    <t>广场街文化路小学</t>
  </si>
  <si>
    <t>广场街星火小学</t>
  </si>
  <si>
    <t xml:space="preserve"> 车站街中心小学</t>
  </si>
  <si>
    <t>车站街郑阁小学</t>
  </si>
  <si>
    <t>心理  健康</t>
  </si>
  <si>
    <t>初中学段（合计）</t>
  </si>
  <si>
    <t>孝南区实验中学</t>
  </si>
  <si>
    <t>孝南区车站中学</t>
  </si>
  <si>
    <t>孝南区西湖中学</t>
  </si>
  <si>
    <t>孝南区书院学校初中部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</si>
</sst>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2"/>
      <color indexed="30"/>
      <name val="宋体"/>
      <family val="0"/>
    </font>
    <font>
      <sz val="20"/>
      <name val="宋体"/>
      <family val="0"/>
    </font>
    <font>
      <sz val="10"/>
      <name val="宋体"/>
      <family val="0"/>
    </font>
    <font>
      <sz val="10.5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2"/>
      <color theme="4" tint="-0.2499700039625167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8" fillId="0" borderId="4" applyNumberFormat="0" applyFill="0" applyAlignment="0" applyProtection="0"/>
    <xf numFmtId="0" fontId="14" fillId="8" borderId="0" applyNumberFormat="0" applyBorder="0" applyAlignment="0" applyProtection="0"/>
    <xf numFmtId="0" fontId="11" fillId="0" borderId="5" applyNumberFormat="0" applyFill="0" applyAlignment="0" applyProtection="0"/>
    <xf numFmtId="0" fontId="14" fillId="9" borderId="0" applyNumberFormat="0" applyBorder="0" applyAlignment="0" applyProtection="0"/>
    <xf numFmtId="0" fontId="15" fillId="10" borderId="6" applyNumberFormat="0" applyAlignment="0" applyProtection="0"/>
    <xf numFmtId="0" fontId="22" fillId="10" borderId="1" applyNumberFormat="0" applyAlignment="0" applyProtection="0"/>
    <xf numFmtId="0" fontId="7" fillId="11" borderId="7" applyNumberFormat="0" applyAlignment="0" applyProtection="0"/>
    <xf numFmtId="0" fontId="0" fillId="3" borderId="0" applyNumberFormat="0" applyBorder="0" applyAlignment="0" applyProtection="0"/>
    <xf numFmtId="0" fontId="14" fillId="12" borderId="0" applyNumberFormat="0" applyBorder="0" applyAlignment="0" applyProtection="0"/>
    <xf numFmtId="0" fontId="23" fillId="0" borderId="8" applyNumberFormat="0" applyFill="0" applyAlignment="0" applyProtection="0"/>
    <xf numFmtId="0" fontId="17" fillId="0" borderId="9" applyNumberFormat="0" applyFill="0" applyAlignment="0" applyProtection="0"/>
    <xf numFmtId="0" fontId="24" fillId="2" borderId="0" applyNumberFormat="0" applyBorder="0" applyAlignment="0" applyProtection="0"/>
    <xf numFmtId="0" fontId="20" fillId="13" borderId="0" applyNumberFormat="0" applyBorder="0" applyAlignment="0" applyProtection="0"/>
    <xf numFmtId="0" fontId="0" fillId="14" borderId="0" applyNumberFormat="0" applyBorder="0" applyAlignment="0" applyProtection="0"/>
    <xf numFmtId="0" fontId="14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4" fillId="20" borderId="0" applyNumberFormat="0" applyBorder="0" applyAlignment="0" applyProtection="0"/>
    <xf numFmtId="0" fontId="0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0" fillId="22" borderId="0" applyNumberFormat="0" applyBorder="0" applyAlignment="0" applyProtection="0"/>
    <xf numFmtId="0" fontId="14" fillId="23" borderId="0" applyNumberFormat="0" applyBorder="0" applyAlignment="0" applyProtection="0"/>
    <xf numFmtId="0" fontId="2" fillId="0" borderId="0">
      <alignment vertical="center"/>
      <protection/>
    </xf>
  </cellStyleXfs>
  <cellXfs count="15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2"/>
  <sheetViews>
    <sheetView tabSelected="1" zoomScaleSheetLayoutView="100" workbookViewId="0" topLeftCell="A1">
      <selection activeCell="H34" sqref="H34"/>
    </sheetView>
  </sheetViews>
  <sheetFormatPr defaultColWidth="9.00390625" defaultRowHeight="13.5"/>
  <cols>
    <col min="1" max="1" width="4.625" style="3" customWidth="1"/>
    <col min="2" max="2" width="18.50390625" style="3" customWidth="1"/>
    <col min="3" max="3" width="7.00390625" style="3" customWidth="1"/>
    <col min="4" max="4" width="8.875" style="3" customWidth="1"/>
    <col min="5" max="5" width="5.50390625" style="3" customWidth="1"/>
    <col min="6" max="7" width="5.625" style="3" customWidth="1"/>
    <col min="8" max="8" width="6.125" style="3" customWidth="1"/>
    <col min="9" max="9" width="5.25390625" style="3" customWidth="1"/>
    <col min="10" max="11" width="6.50390625" style="3" customWidth="1"/>
    <col min="12" max="12" width="5.25390625" style="3" customWidth="1"/>
    <col min="13" max="13" width="5.375" style="3" customWidth="1"/>
    <col min="14" max="14" width="6.25390625" style="3" customWidth="1"/>
    <col min="15" max="15" width="4.625" style="3" customWidth="1"/>
    <col min="16" max="16" width="4.75390625" style="3" customWidth="1"/>
    <col min="17" max="17" width="6.375" style="3" customWidth="1"/>
    <col min="18" max="18" width="5.75390625" style="3" customWidth="1"/>
    <col min="19" max="19" width="7.125" style="3" customWidth="1"/>
    <col min="20" max="16384" width="9.00390625" style="3" customWidth="1"/>
  </cols>
  <sheetData>
    <row r="1" spans="1:2" s="1" customFormat="1" ht="12" customHeight="1">
      <c r="A1" s="4"/>
      <c r="B1" s="4"/>
    </row>
    <row r="2" spans="1:19" s="2" customFormat="1" ht="21" customHeight="1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s="2" customFormat="1" ht="15" customHeight="1">
      <c r="A3" s="6"/>
      <c r="B3" s="6"/>
      <c r="C3" s="6"/>
      <c r="D3" s="7"/>
      <c r="E3" s="7"/>
      <c r="F3" s="7"/>
      <c r="G3" s="7"/>
      <c r="H3" s="7"/>
      <c r="I3" s="7"/>
      <c r="J3" s="7"/>
      <c r="K3" s="7"/>
      <c r="L3" s="14"/>
      <c r="M3" s="14"/>
      <c r="N3" s="14"/>
      <c r="O3" s="14"/>
      <c r="P3" s="14"/>
      <c r="Q3" s="14"/>
      <c r="R3" s="14"/>
      <c r="S3" s="14"/>
    </row>
    <row r="4" spans="1:19" s="2" customFormat="1" ht="27.75" customHeight="1">
      <c r="A4" s="8" t="s">
        <v>1</v>
      </c>
      <c r="B4" s="8" t="s">
        <v>2</v>
      </c>
      <c r="C4" s="8" t="s">
        <v>3</v>
      </c>
      <c r="D4" s="9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9</v>
      </c>
      <c r="J4" s="8" t="s">
        <v>10</v>
      </c>
      <c r="K4" s="8" t="s">
        <v>11</v>
      </c>
      <c r="L4" s="8" t="s">
        <v>12</v>
      </c>
      <c r="M4" s="8" t="s">
        <v>13</v>
      </c>
      <c r="N4" s="8" t="s">
        <v>14</v>
      </c>
      <c r="O4" s="8" t="s">
        <v>15</v>
      </c>
      <c r="P4" s="8" t="s">
        <v>16</v>
      </c>
      <c r="Q4" s="8" t="s">
        <v>17</v>
      </c>
      <c r="R4" s="8" t="s">
        <v>18</v>
      </c>
      <c r="S4" s="8" t="s">
        <v>19</v>
      </c>
    </row>
    <row r="5" spans="1:19" s="2" customFormat="1" ht="15.75" customHeight="1">
      <c r="A5" s="10" t="s">
        <v>20</v>
      </c>
      <c r="B5" s="10"/>
      <c r="C5" s="10">
        <f aca="true" t="shared" si="0" ref="C5:S5">C6+C17</f>
        <v>40</v>
      </c>
      <c r="D5" s="10">
        <f t="shared" si="0"/>
        <v>4</v>
      </c>
      <c r="E5" s="10">
        <f t="shared" si="0"/>
        <v>3</v>
      </c>
      <c r="F5" s="10">
        <f t="shared" si="0"/>
        <v>4</v>
      </c>
      <c r="G5" s="10">
        <f t="shared" si="0"/>
        <v>3</v>
      </c>
      <c r="H5" s="10">
        <f t="shared" si="0"/>
        <v>4</v>
      </c>
      <c r="I5" s="10">
        <f t="shared" si="0"/>
        <v>0</v>
      </c>
      <c r="J5" s="10">
        <f t="shared" si="0"/>
        <v>3</v>
      </c>
      <c r="K5" s="10">
        <f t="shared" si="0"/>
        <v>3</v>
      </c>
      <c r="L5" s="10">
        <f t="shared" si="0"/>
        <v>9</v>
      </c>
      <c r="M5" s="10">
        <f t="shared" si="0"/>
        <v>2</v>
      </c>
      <c r="N5" s="10">
        <f t="shared" si="0"/>
        <v>0</v>
      </c>
      <c r="O5" s="10">
        <f t="shared" si="0"/>
        <v>2</v>
      </c>
      <c r="P5" s="10">
        <f t="shared" si="0"/>
        <v>3</v>
      </c>
      <c r="Q5" s="10">
        <f t="shared" si="0"/>
        <v>0</v>
      </c>
      <c r="R5" s="10">
        <f t="shared" si="0"/>
        <v>0</v>
      </c>
      <c r="S5" s="10">
        <f t="shared" si="0"/>
        <v>0</v>
      </c>
    </row>
    <row r="6" spans="1:19" s="1" customFormat="1" ht="15.75" customHeight="1">
      <c r="A6" s="10">
        <v>1</v>
      </c>
      <c r="B6" s="10" t="s">
        <v>21</v>
      </c>
      <c r="C6" s="10">
        <f>SUM(C7:C15)</f>
        <v>20</v>
      </c>
      <c r="D6" s="10">
        <f>SUM(D7:D15)</f>
        <v>2</v>
      </c>
      <c r="E6" s="10">
        <f aca="true" t="shared" si="1" ref="E6:S6">SUM(E7:E15)</f>
        <v>3</v>
      </c>
      <c r="F6" s="10">
        <f t="shared" si="1"/>
        <v>2</v>
      </c>
      <c r="G6" s="10">
        <f t="shared" si="1"/>
        <v>0</v>
      </c>
      <c r="H6" s="10">
        <f t="shared" si="1"/>
        <v>0</v>
      </c>
      <c r="I6" s="10">
        <f t="shared" si="1"/>
        <v>0</v>
      </c>
      <c r="J6" s="10">
        <f t="shared" si="1"/>
        <v>0</v>
      </c>
      <c r="K6" s="10">
        <f t="shared" si="1"/>
        <v>0</v>
      </c>
      <c r="L6" s="10">
        <f t="shared" si="1"/>
        <v>7</v>
      </c>
      <c r="M6" s="10">
        <f t="shared" si="1"/>
        <v>2</v>
      </c>
      <c r="N6" s="10">
        <f t="shared" si="1"/>
        <v>0</v>
      </c>
      <c r="O6" s="10">
        <f t="shared" si="1"/>
        <v>2</v>
      </c>
      <c r="P6" s="10">
        <f t="shared" si="1"/>
        <v>2</v>
      </c>
      <c r="Q6" s="10">
        <f t="shared" si="1"/>
        <v>0</v>
      </c>
      <c r="R6" s="10">
        <f t="shared" si="1"/>
        <v>0</v>
      </c>
      <c r="S6" s="10">
        <f t="shared" si="1"/>
        <v>0</v>
      </c>
    </row>
    <row r="7" spans="1:19" s="2" customFormat="1" ht="15.75" customHeight="1">
      <c r="A7" s="10"/>
      <c r="B7" s="10" t="s">
        <v>22</v>
      </c>
      <c r="C7" s="10">
        <f aca="true" t="shared" si="2" ref="C7:C15">SUM(D7:S7)</f>
        <v>2</v>
      </c>
      <c r="D7" s="10"/>
      <c r="E7" s="10">
        <v>1</v>
      </c>
      <c r="F7" s="10"/>
      <c r="G7" s="10"/>
      <c r="H7" s="10"/>
      <c r="I7" s="10"/>
      <c r="J7" s="10"/>
      <c r="K7" s="10"/>
      <c r="L7" s="10">
        <v>1</v>
      </c>
      <c r="M7" s="10"/>
      <c r="N7" s="10"/>
      <c r="O7" s="10"/>
      <c r="P7" s="10"/>
      <c r="Q7" s="10"/>
      <c r="R7" s="10"/>
      <c r="S7" s="10"/>
    </row>
    <row r="8" spans="1:19" s="2" customFormat="1" ht="15.75" customHeight="1">
      <c r="A8" s="10"/>
      <c r="B8" s="10" t="s">
        <v>23</v>
      </c>
      <c r="C8" s="10">
        <f t="shared" si="2"/>
        <v>2</v>
      </c>
      <c r="D8" s="10">
        <v>1</v>
      </c>
      <c r="E8" s="10"/>
      <c r="F8" s="10"/>
      <c r="G8" s="10"/>
      <c r="H8" s="10"/>
      <c r="I8" s="10"/>
      <c r="J8" s="10"/>
      <c r="K8" s="10"/>
      <c r="L8" s="10">
        <v>1</v>
      </c>
      <c r="M8" s="10"/>
      <c r="N8" s="10"/>
      <c r="O8" s="10"/>
      <c r="P8" s="10"/>
      <c r="Q8" s="10"/>
      <c r="R8" s="10"/>
      <c r="S8" s="10"/>
    </row>
    <row r="9" spans="1:19" s="2" customFormat="1" ht="15.75" customHeight="1">
      <c r="A9" s="10"/>
      <c r="B9" s="10" t="s">
        <v>24</v>
      </c>
      <c r="C9" s="10">
        <f t="shared" si="2"/>
        <v>2</v>
      </c>
      <c r="D9" s="10"/>
      <c r="E9" s="10"/>
      <c r="F9" s="10"/>
      <c r="G9" s="10"/>
      <c r="H9" s="10"/>
      <c r="I9" s="10"/>
      <c r="J9" s="10"/>
      <c r="K9" s="10"/>
      <c r="L9" s="10">
        <v>1</v>
      </c>
      <c r="M9" s="10"/>
      <c r="N9" s="10"/>
      <c r="O9" s="10">
        <v>1</v>
      </c>
      <c r="P9" s="10"/>
      <c r="Q9" s="10"/>
      <c r="R9" s="10"/>
      <c r="S9" s="10"/>
    </row>
    <row r="10" spans="1:19" s="2" customFormat="1" ht="15.75" customHeight="1">
      <c r="A10" s="10"/>
      <c r="B10" s="11" t="s">
        <v>25</v>
      </c>
      <c r="C10" s="10">
        <f t="shared" si="2"/>
        <v>2</v>
      </c>
      <c r="D10" s="10"/>
      <c r="E10" s="10"/>
      <c r="F10" s="10"/>
      <c r="G10" s="10"/>
      <c r="H10" s="10"/>
      <c r="I10" s="10"/>
      <c r="J10" s="10"/>
      <c r="K10" s="10"/>
      <c r="L10" s="10">
        <v>1</v>
      </c>
      <c r="M10" s="10"/>
      <c r="N10" s="10"/>
      <c r="O10" s="10">
        <v>1</v>
      </c>
      <c r="P10" s="10"/>
      <c r="Q10" s="10"/>
      <c r="R10" s="10"/>
      <c r="S10" s="10"/>
    </row>
    <row r="11" spans="1:19" s="2" customFormat="1" ht="15.75" customHeight="1">
      <c r="A11" s="10"/>
      <c r="B11" s="10" t="s">
        <v>26</v>
      </c>
      <c r="C11" s="10">
        <f t="shared" si="2"/>
        <v>2</v>
      </c>
      <c r="D11" s="10"/>
      <c r="E11" s="10">
        <v>1</v>
      </c>
      <c r="F11" s="10">
        <v>1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</row>
    <row r="12" spans="1:19" s="2" customFormat="1" ht="15.75" customHeight="1">
      <c r="A12" s="10"/>
      <c r="B12" s="10" t="s">
        <v>27</v>
      </c>
      <c r="C12" s="10">
        <f t="shared" si="2"/>
        <v>2</v>
      </c>
      <c r="D12" s="10"/>
      <c r="E12" s="10"/>
      <c r="F12" s="10"/>
      <c r="G12" s="10"/>
      <c r="H12" s="10"/>
      <c r="I12" s="10"/>
      <c r="J12" s="10"/>
      <c r="K12" s="10"/>
      <c r="L12" s="10">
        <v>1</v>
      </c>
      <c r="M12" s="10">
        <v>1</v>
      </c>
      <c r="N12" s="10"/>
      <c r="O12" s="10"/>
      <c r="P12" s="10"/>
      <c r="Q12" s="10"/>
      <c r="R12" s="10"/>
      <c r="S12" s="10"/>
    </row>
    <row r="13" spans="1:19" s="2" customFormat="1" ht="15.75" customHeight="1">
      <c r="A13" s="10"/>
      <c r="B13" s="10" t="s">
        <v>28</v>
      </c>
      <c r="C13" s="10">
        <f t="shared" si="2"/>
        <v>1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>
        <v>1</v>
      </c>
      <c r="Q13" s="10"/>
      <c r="R13" s="10"/>
      <c r="S13" s="10"/>
    </row>
    <row r="14" spans="1:19" s="2" customFormat="1" ht="15.75" customHeight="1">
      <c r="A14" s="10"/>
      <c r="B14" s="10" t="s">
        <v>29</v>
      </c>
      <c r="C14" s="10">
        <f t="shared" si="2"/>
        <v>6</v>
      </c>
      <c r="D14" s="10">
        <v>1</v>
      </c>
      <c r="E14" s="10">
        <v>1</v>
      </c>
      <c r="F14" s="10">
        <v>1</v>
      </c>
      <c r="G14" s="10"/>
      <c r="H14" s="10"/>
      <c r="I14" s="10"/>
      <c r="J14" s="10"/>
      <c r="K14" s="10"/>
      <c r="L14" s="10">
        <v>1</v>
      </c>
      <c r="M14" s="10">
        <v>1</v>
      </c>
      <c r="N14" s="10"/>
      <c r="O14" s="10"/>
      <c r="P14" s="10">
        <v>1</v>
      </c>
      <c r="Q14" s="10"/>
      <c r="R14" s="10"/>
      <c r="S14" s="10"/>
    </row>
    <row r="15" spans="1:19" s="2" customFormat="1" ht="15.75" customHeight="1">
      <c r="A15" s="10"/>
      <c r="B15" s="10" t="s">
        <v>30</v>
      </c>
      <c r="C15" s="10">
        <f t="shared" si="2"/>
        <v>1</v>
      </c>
      <c r="D15" s="10"/>
      <c r="E15" s="10"/>
      <c r="F15" s="10"/>
      <c r="G15" s="10"/>
      <c r="H15" s="10"/>
      <c r="I15" s="10"/>
      <c r="J15" s="10"/>
      <c r="K15" s="10"/>
      <c r="L15" s="10">
        <v>1</v>
      </c>
      <c r="M15" s="10"/>
      <c r="N15" s="10"/>
      <c r="O15" s="10"/>
      <c r="P15" s="10"/>
      <c r="Q15" s="10"/>
      <c r="R15" s="10"/>
      <c r="S15" s="10"/>
    </row>
    <row r="16" spans="1:19" s="2" customFormat="1" ht="27.75" customHeight="1">
      <c r="A16" s="12" t="s">
        <v>1</v>
      </c>
      <c r="B16" s="12" t="s">
        <v>2</v>
      </c>
      <c r="C16" s="8" t="s">
        <v>3</v>
      </c>
      <c r="D16" s="9" t="s">
        <v>4</v>
      </c>
      <c r="E16" s="8" t="s">
        <v>5</v>
      </c>
      <c r="F16" s="8" t="s">
        <v>6</v>
      </c>
      <c r="G16" s="8" t="s">
        <v>7</v>
      </c>
      <c r="H16" s="8" t="s">
        <v>8</v>
      </c>
      <c r="I16" s="8" t="s">
        <v>9</v>
      </c>
      <c r="J16" s="8" t="s">
        <v>10</v>
      </c>
      <c r="K16" s="8" t="s">
        <v>11</v>
      </c>
      <c r="L16" s="8" t="s">
        <v>12</v>
      </c>
      <c r="M16" s="8" t="s">
        <v>13</v>
      </c>
      <c r="N16" s="8" t="s">
        <v>14</v>
      </c>
      <c r="O16" s="8" t="s">
        <v>15</v>
      </c>
      <c r="P16" s="8" t="s">
        <v>16</v>
      </c>
      <c r="Q16" s="8" t="s">
        <v>17</v>
      </c>
      <c r="R16" s="8" t="s">
        <v>31</v>
      </c>
      <c r="S16" s="8" t="s">
        <v>19</v>
      </c>
    </row>
    <row r="17" spans="1:19" s="1" customFormat="1" ht="15.75" customHeight="1">
      <c r="A17" s="10">
        <v>2</v>
      </c>
      <c r="B17" s="10" t="s">
        <v>32</v>
      </c>
      <c r="C17" s="10">
        <f aca="true" t="shared" si="3" ref="C17:O17">SUM(C18:C21)</f>
        <v>20</v>
      </c>
      <c r="D17" s="10">
        <f t="shared" si="3"/>
        <v>2</v>
      </c>
      <c r="E17" s="10">
        <f t="shared" si="3"/>
        <v>0</v>
      </c>
      <c r="F17" s="10">
        <f t="shared" si="3"/>
        <v>2</v>
      </c>
      <c r="G17" s="10">
        <f t="shared" si="3"/>
        <v>3</v>
      </c>
      <c r="H17" s="10">
        <f t="shared" si="3"/>
        <v>4</v>
      </c>
      <c r="I17" s="10">
        <f t="shared" si="3"/>
        <v>0</v>
      </c>
      <c r="J17" s="10">
        <f t="shared" si="3"/>
        <v>3</v>
      </c>
      <c r="K17" s="10">
        <f t="shared" si="3"/>
        <v>3</v>
      </c>
      <c r="L17" s="10">
        <f t="shared" si="3"/>
        <v>2</v>
      </c>
      <c r="M17" s="10">
        <f t="shared" si="3"/>
        <v>0</v>
      </c>
      <c r="N17" s="10">
        <f aca="true" t="shared" si="4" ref="N17:S17">SUM(N18:N21)</f>
        <v>0</v>
      </c>
      <c r="O17" s="10">
        <f t="shared" si="4"/>
        <v>0</v>
      </c>
      <c r="P17" s="10">
        <f t="shared" si="4"/>
        <v>1</v>
      </c>
      <c r="Q17" s="10">
        <f t="shared" si="4"/>
        <v>0</v>
      </c>
      <c r="R17" s="10">
        <f t="shared" si="4"/>
        <v>0</v>
      </c>
      <c r="S17" s="10">
        <f t="shared" si="4"/>
        <v>0</v>
      </c>
    </row>
    <row r="18" spans="1:19" s="1" customFormat="1" ht="15.75" customHeight="1">
      <c r="A18" s="10"/>
      <c r="B18" s="10" t="s">
        <v>33</v>
      </c>
      <c r="C18" s="10">
        <f>SUM(D18:S18)</f>
        <v>6</v>
      </c>
      <c r="D18" s="10">
        <v>1</v>
      </c>
      <c r="E18" s="10"/>
      <c r="F18" s="10"/>
      <c r="G18" s="10">
        <v>1</v>
      </c>
      <c r="H18" s="10">
        <v>1</v>
      </c>
      <c r="I18" s="10"/>
      <c r="J18" s="10">
        <v>1</v>
      </c>
      <c r="K18" s="10">
        <v>1</v>
      </c>
      <c r="L18" s="10">
        <v>1</v>
      </c>
      <c r="M18" s="10"/>
      <c r="N18" s="10"/>
      <c r="O18" s="10"/>
      <c r="P18" s="10"/>
      <c r="Q18" s="10"/>
      <c r="R18" s="10"/>
      <c r="S18" s="10"/>
    </row>
    <row r="19" spans="1:19" s="1" customFormat="1" ht="15.75" customHeight="1">
      <c r="A19" s="10"/>
      <c r="B19" s="10" t="s">
        <v>34</v>
      </c>
      <c r="C19" s="10">
        <f>SUM(D19:S19)</f>
        <v>6</v>
      </c>
      <c r="D19" s="10"/>
      <c r="E19" s="10"/>
      <c r="F19" s="10">
        <v>1</v>
      </c>
      <c r="G19" s="10"/>
      <c r="H19" s="10">
        <v>2</v>
      </c>
      <c r="I19" s="10"/>
      <c r="J19" s="10">
        <v>1</v>
      </c>
      <c r="K19" s="10">
        <v>1</v>
      </c>
      <c r="L19" s="10">
        <v>1</v>
      </c>
      <c r="M19" s="10"/>
      <c r="N19" s="10"/>
      <c r="O19" s="10"/>
      <c r="P19" s="10"/>
      <c r="Q19" s="10"/>
      <c r="R19" s="10"/>
      <c r="S19" s="10"/>
    </row>
    <row r="20" spans="1:19" s="1" customFormat="1" ht="15.75" customHeight="1">
      <c r="A20" s="10"/>
      <c r="B20" s="10" t="s">
        <v>35</v>
      </c>
      <c r="C20" s="10">
        <f>SUM(D20:S20)</f>
        <v>4</v>
      </c>
      <c r="D20" s="10"/>
      <c r="E20" s="10"/>
      <c r="F20" s="10"/>
      <c r="G20" s="10">
        <v>2</v>
      </c>
      <c r="H20" s="10">
        <v>1</v>
      </c>
      <c r="I20" s="10"/>
      <c r="J20" s="10">
        <v>1</v>
      </c>
      <c r="K20" s="10"/>
      <c r="L20" s="10"/>
      <c r="M20" s="10"/>
      <c r="N20" s="10"/>
      <c r="O20" s="10"/>
      <c r="P20" s="10"/>
      <c r="Q20" s="10"/>
      <c r="R20" s="10"/>
      <c r="S20" s="10"/>
    </row>
    <row r="21" spans="1:19" s="1" customFormat="1" ht="15.75" customHeight="1">
      <c r="A21" s="10"/>
      <c r="B21" s="11" t="s">
        <v>36</v>
      </c>
      <c r="C21" s="10">
        <f>SUM(D21:S21)</f>
        <v>4</v>
      </c>
      <c r="D21" s="10">
        <v>1</v>
      </c>
      <c r="E21" s="10"/>
      <c r="F21" s="10">
        <v>1</v>
      </c>
      <c r="G21" s="10"/>
      <c r="H21" s="10"/>
      <c r="I21" s="10"/>
      <c r="J21" s="10"/>
      <c r="K21" s="10">
        <v>1</v>
      </c>
      <c r="L21" s="10"/>
      <c r="M21" s="10"/>
      <c r="N21" s="10"/>
      <c r="O21" s="10"/>
      <c r="P21" s="10">
        <v>1</v>
      </c>
      <c r="Q21" s="10"/>
      <c r="R21" s="10"/>
      <c r="S21" s="10"/>
    </row>
    <row r="22" spans="1:19" s="1" customFormat="1" ht="15.75" customHeight="1">
      <c r="A22" s="10"/>
      <c r="B22" s="10"/>
      <c r="C22" s="10"/>
      <c r="D22" s="13"/>
      <c r="E22" s="13"/>
      <c r="F22" s="13"/>
      <c r="G22" s="10"/>
      <c r="H22" s="13"/>
      <c r="I22" s="10"/>
      <c r="J22" s="13"/>
      <c r="K22" s="13"/>
      <c r="L22" s="13"/>
      <c r="M22" s="10"/>
      <c r="N22" s="10"/>
      <c r="O22" s="10"/>
      <c r="P22" s="10"/>
      <c r="Q22" s="10"/>
      <c r="R22" s="10"/>
      <c r="S22" s="10"/>
    </row>
  </sheetData>
  <sheetProtection/>
  <mergeCells count="5">
    <mergeCell ref="A1:B1"/>
    <mergeCell ref="A2:S2"/>
    <mergeCell ref="A3:C3"/>
    <mergeCell ref="L3:S3"/>
    <mergeCell ref="A5:B5"/>
  </mergeCells>
  <printOptions/>
  <pageMargins left="0.75" right="0.75" top="0.5902777777777778" bottom="0.275" header="0.275" footer="0.19652777777777777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bgs0912myg</dc:creator>
  <cp:keywords/>
  <dc:description/>
  <cp:lastModifiedBy>舒老五</cp:lastModifiedBy>
  <cp:lastPrinted>2017-03-10T01:18:21Z</cp:lastPrinted>
  <dcterms:created xsi:type="dcterms:W3CDTF">2006-09-13T11:21:51Z</dcterms:created>
  <dcterms:modified xsi:type="dcterms:W3CDTF">2020-06-20T11:16:05Z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  <property fmtid="{D5CDD505-2E9C-101B-9397-08002B2CF9AE}" pid="4" name="KSORubyTemplate">
    <vt:lpwstr>14</vt:lpwstr>
  </property>
</Properties>
</file>