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4240" windowHeight="13740"/>
  </bookViews>
  <sheets>
    <sheet name="高中语文19001" sheetId="3" r:id="rId1"/>
    <sheet name="高中数学19002" sheetId="4" r:id="rId2"/>
    <sheet name="初中语文19003" sheetId="5" r:id="rId3"/>
    <sheet name="初中数学19004" sheetId="6" r:id="rId4"/>
    <sheet name="幼儿教师19005" sheetId="7" r:id="rId5"/>
    <sheet name="幼儿教师 19006" sheetId="9" r:id="rId6"/>
    <sheet name="幼儿教师19007" sheetId="10" r:id="rId7"/>
  </sheets>
  <definedNames>
    <definedName name="_xlnm._FilterDatabase" localSheetId="3" hidden="1">初中数学19004!$A$2:$BC$2</definedName>
    <definedName name="_xlnm._FilterDatabase" localSheetId="2" hidden="1">初中语文19003!$A$2:$BB$2</definedName>
    <definedName name="_xlnm._FilterDatabase" localSheetId="1" hidden="1">高中数学19002!$A$2:$BC$2</definedName>
    <definedName name="_xlnm._FilterDatabase" localSheetId="0" hidden="1">高中语文19001!$A$2:$AY$2</definedName>
    <definedName name="_xlnm._FilterDatabase" localSheetId="5" hidden="1">'幼儿教师 19006'!$A$2:$AY$2</definedName>
    <definedName name="_xlnm._FilterDatabase" localSheetId="4" hidden="1">幼儿教师19005!$A$2:$BC$2</definedName>
    <definedName name="_xlnm._FilterDatabase" localSheetId="6" hidden="1">幼儿教师19007!$A$2:$AY$2</definedName>
    <definedName name="_xlnm.Print_Titles" localSheetId="3">初中数学19004!$1:$2</definedName>
    <definedName name="_xlnm.Print_Titles" localSheetId="2">初中语文19003!$1:$2</definedName>
    <definedName name="_xlnm.Print_Titles" localSheetId="1">高中数学19002!$1:$2</definedName>
    <definedName name="_xlnm.Print_Titles" localSheetId="0">高中语文19001!$1:$2</definedName>
    <definedName name="_xlnm.Print_Titles" localSheetId="5">'幼儿教师 19006'!$1:$2</definedName>
    <definedName name="_xlnm.Print_Titles" localSheetId="4">幼儿教师19005!$1:$2</definedName>
    <definedName name="_xlnm.Print_Titles" localSheetId="6">幼儿教师19007!$1:$2</definedName>
  </definedNames>
  <calcPr calcId="125725"/>
</workbook>
</file>

<file path=xl/calcChain.xml><?xml version="1.0" encoding="utf-8"?>
<calcChain xmlns="http://schemas.openxmlformats.org/spreadsheetml/2006/main">
  <c r="H39" i="10"/>
  <c r="H11"/>
  <c r="H3"/>
  <c r="H4"/>
  <c r="H7"/>
  <c r="H13"/>
  <c r="H8"/>
  <c r="H38"/>
  <c r="H14"/>
  <c r="H22"/>
  <c r="H12"/>
  <c r="H5"/>
  <c r="H49"/>
  <c r="H30"/>
  <c r="H21"/>
  <c r="H41"/>
  <c r="H33"/>
  <c r="H34"/>
  <c r="H32"/>
  <c r="H31"/>
  <c r="H23"/>
  <c r="H24"/>
  <c r="H27"/>
  <c r="H10"/>
  <c r="H40"/>
  <c r="H37"/>
  <c r="H45"/>
  <c r="H43"/>
  <c r="H36"/>
  <c r="H15"/>
  <c r="H16"/>
  <c r="H44"/>
  <c r="H20"/>
  <c r="H25"/>
  <c r="H51"/>
  <c r="H48"/>
  <c r="H18"/>
  <c r="H35"/>
  <c r="H17"/>
  <c r="H28"/>
  <c r="H19"/>
  <c r="H26"/>
  <c r="H47"/>
  <c r="H53"/>
  <c r="H29"/>
  <c r="H52"/>
  <c r="H54"/>
  <c r="H55"/>
  <c r="H9"/>
  <c r="H42"/>
  <c r="H50"/>
  <c r="H46"/>
  <c r="H6"/>
  <c r="H18" i="9"/>
  <c r="H3"/>
  <c r="H28"/>
  <c r="H6"/>
  <c r="H22"/>
  <c r="H15"/>
  <c r="H23"/>
  <c r="H21"/>
  <c r="H11"/>
  <c r="H37"/>
  <c r="H14"/>
  <c r="H19"/>
  <c r="H5"/>
  <c r="H7"/>
  <c r="H24"/>
  <c r="H16"/>
  <c r="H8"/>
  <c r="H4"/>
  <c r="H20"/>
  <c r="H25"/>
  <c r="H12"/>
  <c r="H33"/>
  <c r="H29"/>
  <c r="H13"/>
  <c r="H40"/>
  <c r="H27"/>
  <c r="H36"/>
  <c r="H26"/>
  <c r="H38"/>
  <c r="H32"/>
  <c r="H39"/>
  <c r="H9"/>
  <c r="H34"/>
  <c r="H30"/>
  <c r="H31"/>
  <c r="H10"/>
  <c r="H35"/>
  <c r="H17"/>
  <c r="H45" i="7"/>
  <c r="H38"/>
  <c r="H30"/>
  <c r="H43"/>
  <c r="H47"/>
  <c r="H37"/>
  <c r="H26"/>
  <c r="H6"/>
  <c r="H4"/>
  <c r="H7"/>
  <c r="H12"/>
  <c r="H19"/>
  <c r="H9"/>
  <c r="H27"/>
  <c r="H24"/>
  <c r="H22"/>
  <c r="H14"/>
  <c r="H20"/>
  <c r="H17"/>
  <c r="H16"/>
  <c r="H39"/>
  <c r="H11"/>
  <c r="H28"/>
  <c r="H36"/>
  <c r="H5"/>
  <c r="H40"/>
  <c r="H8"/>
  <c r="H29"/>
  <c r="H25"/>
  <c r="H34"/>
  <c r="H23"/>
  <c r="H35"/>
  <c r="H33"/>
  <c r="H42"/>
  <c r="H32"/>
  <c r="H15"/>
  <c r="H31"/>
  <c r="H21"/>
  <c r="H18"/>
  <c r="H10"/>
  <c r="H41"/>
  <c r="H44"/>
  <c r="H13"/>
  <c r="H46"/>
  <c r="H3"/>
  <c r="H6" i="6"/>
  <c r="H4"/>
  <c r="H5"/>
  <c r="H8"/>
  <c r="H10"/>
  <c r="H7"/>
  <c r="H9"/>
  <c r="H14"/>
  <c r="H12"/>
  <c r="H11"/>
  <c r="H13"/>
  <c r="H3"/>
  <c r="H3" i="5"/>
  <c r="H10"/>
  <c r="H5"/>
  <c r="H12"/>
  <c r="H6"/>
  <c r="H7"/>
  <c r="H9"/>
  <c r="H8"/>
  <c r="H11"/>
  <c r="H15"/>
  <c r="H13"/>
  <c r="H14"/>
  <c r="H19"/>
  <c r="H16"/>
  <c r="H18"/>
  <c r="H17"/>
  <c r="H4"/>
  <c r="H4" i="4"/>
  <c r="H6"/>
  <c r="H7"/>
  <c r="H8"/>
  <c r="H5"/>
  <c r="H9"/>
  <c r="H3"/>
  <c r="H5" i="3"/>
  <c r="H6"/>
  <c r="H4"/>
  <c r="H8"/>
  <c r="H7"/>
  <c r="H10"/>
  <c r="H9"/>
  <c r="H11"/>
  <c r="H3"/>
</calcChain>
</file>

<file path=xl/sharedStrings.xml><?xml version="1.0" encoding="utf-8"?>
<sst xmlns="http://schemas.openxmlformats.org/spreadsheetml/2006/main" count="618" uniqueCount="388">
  <si>
    <t>女</t>
  </si>
  <si>
    <t>操珊珊</t>
  </si>
  <si>
    <t>190071626</t>
  </si>
  <si>
    <t>胡  欢</t>
  </si>
  <si>
    <t>190071624</t>
  </si>
  <si>
    <t>刘兆芬</t>
  </si>
  <si>
    <t>190071621</t>
  </si>
  <si>
    <t>胡瑶瑶</t>
  </si>
  <si>
    <t>190071616</t>
  </si>
  <si>
    <t>王蕲黄</t>
  </si>
  <si>
    <t>190071611</t>
  </si>
  <si>
    <t>龙海燕</t>
  </si>
  <si>
    <t>190071608</t>
  </si>
  <si>
    <t>詹冰鑫</t>
  </si>
  <si>
    <t>190071607</t>
  </si>
  <si>
    <t>操森华</t>
  </si>
  <si>
    <t>190071606</t>
  </si>
  <si>
    <t>陈喜枝</t>
  </si>
  <si>
    <t>190071605</t>
  </si>
  <si>
    <t>殷艳平</t>
  </si>
  <si>
    <t>190071528</t>
  </si>
  <si>
    <t>曾  骢</t>
  </si>
  <si>
    <t>190071525</t>
  </si>
  <si>
    <t>蔡  惠</t>
  </si>
  <si>
    <t>190071518</t>
  </si>
  <si>
    <t>陈  滨</t>
  </si>
  <si>
    <t>190071517</t>
  </si>
  <si>
    <t>骆秋同</t>
  </si>
  <si>
    <t>190071515</t>
  </si>
  <si>
    <t>李  丹</t>
  </si>
  <si>
    <t>190071514</t>
  </si>
  <si>
    <t>刘雪婷</t>
  </si>
  <si>
    <t>190071513</t>
  </si>
  <si>
    <t>姜  琳</t>
  </si>
  <si>
    <t>190071511</t>
  </si>
  <si>
    <t>陈美红</t>
  </si>
  <si>
    <t>190071510</t>
  </si>
  <si>
    <t>曾  婷</t>
  </si>
  <si>
    <t>190071509</t>
  </si>
  <si>
    <t>陈祎云</t>
  </si>
  <si>
    <t>190071506</t>
  </si>
  <si>
    <t>王  微</t>
  </si>
  <si>
    <t>190071503</t>
  </si>
  <si>
    <t>周春琼</t>
  </si>
  <si>
    <t>190071429</t>
  </si>
  <si>
    <t>马雅萍</t>
  </si>
  <si>
    <t>190071428</t>
  </si>
  <si>
    <t>方  静</t>
  </si>
  <si>
    <t>190071427</t>
  </si>
  <si>
    <t>李玉凤</t>
  </si>
  <si>
    <t>190071426</t>
  </si>
  <si>
    <t>陈利娟</t>
  </si>
  <si>
    <t>190071424</t>
  </si>
  <si>
    <t>叶秀娟</t>
  </si>
  <si>
    <t>190071422</t>
  </si>
  <si>
    <t>陈  英</t>
  </si>
  <si>
    <t>190071420</t>
  </si>
  <si>
    <t>徐鸣访</t>
  </si>
  <si>
    <t>190071418</t>
  </si>
  <si>
    <t>关彬彬</t>
  </si>
  <si>
    <t>190071417</t>
  </si>
  <si>
    <t>男</t>
  </si>
  <si>
    <t>鲍静玉</t>
  </si>
  <si>
    <t>190071414</t>
  </si>
  <si>
    <t>王  莉</t>
  </si>
  <si>
    <t>190071412</t>
  </si>
  <si>
    <t>王  晔</t>
  </si>
  <si>
    <t>190071411</t>
  </si>
  <si>
    <t>龚永桂</t>
  </si>
  <si>
    <t>190071408</t>
  </si>
  <si>
    <t>王成军</t>
  </si>
  <si>
    <t>190071326</t>
  </si>
  <si>
    <t>方小惠</t>
  </si>
  <si>
    <t>190071325</t>
  </si>
  <si>
    <t>郑  漾</t>
  </si>
  <si>
    <t>190071324</t>
  </si>
  <si>
    <t>黄莉莉</t>
  </si>
  <si>
    <t>190071323</t>
  </si>
  <si>
    <t>杨  敏</t>
  </si>
  <si>
    <t>190071319</t>
  </si>
  <si>
    <t>陈琼芳</t>
  </si>
  <si>
    <t>190071318</t>
  </si>
  <si>
    <t>方  微</t>
  </si>
  <si>
    <t>190071312</t>
  </si>
  <si>
    <t>李海兰</t>
  </si>
  <si>
    <t>190071311</t>
  </si>
  <si>
    <t>陈小翠</t>
  </si>
  <si>
    <t>190071307</t>
  </si>
  <si>
    <t>张  京</t>
  </si>
  <si>
    <t>190071306</t>
  </si>
  <si>
    <t>宋  涛</t>
  </si>
  <si>
    <t>190071304</t>
  </si>
  <si>
    <t>胡秀枚</t>
  </si>
  <si>
    <t>190071224</t>
  </si>
  <si>
    <t>张  红</t>
  </si>
  <si>
    <t>190071223</t>
  </si>
  <si>
    <t>康晓丽</t>
  </si>
  <si>
    <t>190061217</t>
  </si>
  <si>
    <t>康  娟</t>
  </si>
  <si>
    <t>190061214</t>
  </si>
  <si>
    <t>余丽涓</t>
  </si>
  <si>
    <t>190061211</t>
  </si>
  <si>
    <t>胡  翠</t>
  </si>
  <si>
    <t>190061208</t>
  </si>
  <si>
    <t>肖秀慧</t>
  </si>
  <si>
    <t>190061206</t>
  </si>
  <si>
    <t>黄维康</t>
  </si>
  <si>
    <t>190061205</t>
  </si>
  <si>
    <t>何华丽</t>
  </si>
  <si>
    <t>190061204</t>
  </si>
  <si>
    <t>万伊宁</t>
  </si>
  <si>
    <t>190061203</t>
  </si>
  <si>
    <t>黄海霞</t>
  </si>
  <si>
    <t>190061128</t>
  </si>
  <si>
    <t>余  欢</t>
  </si>
  <si>
    <t>190061127</t>
  </si>
  <si>
    <t>邓灵玲</t>
  </si>
  <si>
    <t>190061124</t>
  </si>
  <si>
    <t>陈玉玲</t>
  </si>
  <si>
    <t>190061119</t>
  </si>
  <si>
    <t>陈  婷</t>
  </si>
  <si>
    <t>190061118</t>
  </si>
  <si>
    <t>刘  欢</t>
  </si>
  <si>
    <t>190061117</t>
  </si>
  <si>
    <t>黄  琼</t>
  </si>
  <si>
    <t>190061108</t>
  </si>
  <si>
    <t>马偲淘</t>
  </si>
  <si>
    <t>190061107</t>
  </si>
  <si>
    <t>何敬如</t>
  </si>
  <si>
    <t>190061106</t>
  </si>
  <si>
    <t>余伶俐</t>
  </si>
  <si>
    <t>190061105</t>
  </si>
  <si>
    <t>江  欣</t>
  </si>
  <si>
    <t>190061104</t>
  </si>
  <si>
    <t>李红玲</t>
  </si>
  <si>
    <t>190061103</t>
  </si>
  <si>
    <t>金  灿</t>
  </si>
  <si>
    <t>190061102</t>
  </si>
  <si>
    <t>顾金旭</t>
  </si>
  <si>
    <t>190061028</t>
  </si>
  <si>
    <t>杨  云</t>
  </si>
  <si>
    <t>190061027</t>
  </si>
  <si>
    <t>李  倩</t>
  </si>
  <si>
    <t>190061021</t>
  </si>
  <si>
    <t>李园圆</t>
  </si>
  <si>
    <t>190061018</t>
  </si>
  <si>
    <t>王佳迎</t>
  </si>
  <si>
    <t>190061017</t>
  </si>
  <si>
    <t>彭海娣</t>
  </si>
  <si>
    <t>190061014</t>
  </si>
  <si>
    <t>张棂星</t>
  </si>
  <si>
    <t>190061013</t>
  </si>
  <si>
    <t>李  婷</t>
  </si>
  <si>
    <t>190061007</t>
  </si>
  <si>
    <t>曹小平</t>
  </si>
  <si>
    <t>190061003</t>
  </si>
  <si>
    <t>余艳玲</t>
  </si>
  <si>
    <t>190061001</t>
  </si>
  <si>
    <t>高  鑫</t>
  </si>
  <si>
    <t>190060926</t>
  </si>
  <si>
    <t>管莹莹</t>
  </si>
  <si>
    <t>190060918</t>
  </si>
  <si>
    <t>马小丽</t>
  </si>
  <si>
    <t>190060915</t>
  </si>
  <si>
    <t>唐宏玲</t>
  </si>
  <si>
    <t>190060911</t>
  </si>
  <si>
    <t>余  晶</t>
  </si>
  <si>
    <t>190060909</t>
  </si>
  <si>
    <t>岳  瑶</t>
  </si>
  <si>
    <t>190060906</t>
  </si>
  <si>
    <t>冯  婷</t>
  </si>
  <si>
    <t>190060904</t>
  </si>
  <si>
    <t>李  瑰</t>
  </si>
  <si>
    <t>190060903</t>
  </si>
  <si>
    <t>朱  艳</t>
  </si>
  <si>
    <t>190050825</t>
  </si>
  <si>
    <t>周林畅</t>
  </si>
  <si>
    <t>190050824</t>
  </si>
  <si>
    <t>王媛媛</t>
  </si>
  <si>
    <t>190050820</t>
  </si>
  <si>
    <t>伊  睿</t>
  </si>
  <si>
    <t>190050817</t>
  </si>
  <si>
    <t>夏  璠</t>
  </si>
  <si>
    <t>190050816</t>
  </si>
  <si>
    <t>黄莹莹</t>
  </si>
  <si>
    <t>190050812</t>
  </si>
  <si>
    <t>卢丽丹</t>
  </si>
  <si>
    <t>190050808</t>
  </si>
  <si>
    <t>王  晶</t>
  </si>
  <si>
    <t>宋瑞慧</t>
  </si>
  <si>
    <t>190050803</t>
  </si>
  <si>
    <t>朱  琳</t>
  </si>
  <si>
    <t>190050725</t>
  </si>
  <si>
    <t>张  琳</t>
  </si>
  <si>
    <t>190050722</t>
  </si>
  <si>
    <t>汤小霞</t>
  </si>
  <si>
    <t>190050721</t>
  </si>
  <si>
    <t>高  雅</t>
  </si>
  <si>
    <t>190050719</t>
  </si>
  <si>
    <t>姚  童</t>
  </si>
  <si>
    <t>190050718</t>
  </si>
  <si>
    <t>张梦林</t>
  </si>
  <si>
    <t>190050717</t>
  </si>
  <si>
    <t>190050716</t>
  </si>
  <si>
    <t>张  杰</t>
  </si>
  <si>
    <t>190050715</t>
  </si>
  <si>
    <t>张  彬</t>
  </si>
  <si>
    <t>190050713</t>
  </si>
  <si>
    <t>吴国纯</t>
  </si>
  <si>
    <t>190050710</t>
  </si>
  <si>
    <t>田鑫福</t>
  </si>
  <si>
    <t>190050709</t>
  </si>
  <si>
    <t>胡银娟</t>
  </si>
  <si>
    <t>190050702</t>
  </si>
  <si>
    <t>王樱霏</t>
  </si>
  <si>
    <t>190050630</t>
  </si>
  <si>
    <t>李佳颖</t>
  </si>
  <si>
    <t>190050614</t>
  </si>
  <si>
    <t>高银凤</t>
  </si>
  <si>
    <t>190050609</t>
  </si>
  <si>
    <t>王  菲</t>
  </si>
  <si>
    <t>190050527</t>
  </si>
  <si>
    <t>周美玲</t>
  </si>
  <si>
    <t>190050524</t>
  </si>
  <si>
    <t>邱新心</t>
  </si>
  <si>
    <t>190050523</t>
  </si>
  <si>
    <t>张皎芹</t>
  </si>
  <si>
    <t>190050522</t>
  </si>
  <si>
    <t>熊  姿</t>
  </si>
  <si>
    <t>190050510</t>
  </si>
  <si>
    <t>汪婷婷</t>
  </si>
  <si>
    <t>190050502</t>
  </si>
  <si>
    <t>王梦珍</t>
  </si>
  <si>
    <t>190050423</t>
  </si>
  <si>
    <t>童新驭</t>
  </si>
  <si>
    <t>190050421</t>
  </si>
  <si>
    <t>汪  洁</t>
  </si>
  <si>
    <t>190050417</t>
  </si>
  <si>
    <t>王占慧</t>
  </si>
  <si>
    <t>190050415</t>
  </si>
  <si>
    <t>汪  玲</t>
  </si>
  <si>
    <t>190050412</t>
  </si>
  <si>
    <t>王  乐</t>
  </si>
  <si>
    <t>190050411</t>
  </si>
  <si>
    <t>周青萍</t>
  </si>
  <si>
    <t>190050409</t>
  </si>
  <si>
    <t>陈  秀</t>
  </si>
  <si>
    <t>190050404</t>
  </si>
  <si>
    <t>蔡  琼</t>
  </si>
  <si>
    <t>190050402</t>
  </si>
  <si>
    <t>熊欢欢</t>
  </si>
  <si>
    <t>190040330</t>
  </si>
  <si>
    <t>姜  旭</t>
  </si>
  <si>
    <t>190040329</t>
  </si>
  <si>
    <t>陈  琼</t>
  </si>
  <si>
    <t>190040328</t>
  </si>
  <si>
    <t>许小丽</t>
  </si>
  <si>
    <t>190040327</t>
  </si>
  <si>
    <t>程林芳</t>
  </si>
  <si>
    <t>190040326</t>
  </si>
  <si>
    <t>田  力</t>
  </si>
  <si>
    <t>190040325</t>
  </si>
  <si>
    <t>朱江龙</t>
  </si>
  <si>
    <t>190040323</t>
  </si>
  <si>
    <t>黄伶敏</t>
  </si>
  <si>
    <t>190040322</t>
  </si>
  <si>
    <t>胡甜甜</t>
  </si>
  <si>
    <t>190040321</t>
  </si>
  <si>
    <t>甘燕媚</t>
  </si>
  <si>
    <t>190040320</t>
  </si>
  <si>
    <t>詹红交</t>
  </si>
  <si>
    <t>190040319</t>
  </si>
  <si>
    <t>肖婷婷</t>
  </si>
  <si>
    <t>190040318</t>
  </si>
  <si>
    <t>吴  婵</t>
  </si>
  <si>
    <t>190030317</t>
  </si>
  <si>
    <t>石  静</t>
  </si>
  <si>
    <t>190030316</t>
  </si>
  <si>
    <t>张蔚婷</t>
  </si>
  <si>
    <t>190030315</t>
  </si>
  <si>
    <t>王  青</t>
  </si>
  <si>
    <t>190030314</t>
  </si>
  <si>
    <t>查  洁</t>
  </si>
  <si>
    <t>190030313</t>
  </si>
  <si>
    <t>朱思颖</t>
  </si>
  <si>
    <t>190030312</t>
  </si>
  <si>
    <t>方  秀</t>
  </si>
  <si>
    <t>190030311</t>
  </si>
  <si>
    <t>周  菲</t>
  </si>
  <si>
    <t>190030310</t>
  </si>
  <si>
    <t>石  瑶</t>
  </si>
  <si>
    <t>190030309</t>
  </si>
  <si>
    <t>黄金林</t>
  </si>
  <si>
    <t>190030308</t>
  </si>
  <si>
    <t>夏  玫</t>
  </si>
  <si>
    <t>190030307</t>
  </si>
  <si>
    <t>雷洋洋</t>
  </si>
  <si>
    <t>190030306</t>
  </si>
  <si>
    <t>阮  方</t>
  </si>
  <si>
    <t>190030305</t>
  </si>
  <si>
    <t>李同庆</t>
  </si>
  <si>
    <t>190030304</t>
  </si>
  <si>
    <t>朱文洁</t>
  </si>
  <si>
    <t>190030303</t>
  </si>
  <si>
    <t>周雅娴</t>
  </si>
  <si>
    <t>190030302</t>
  </si>
  <si>
    <t>范甜甜</t>
  </si>
  <si>
    <t>190030301</t>
  </si>
  <si>
    <t>骆钦钦</t>
  </si>
  <si>
    <t>190070229</t>
  </si>
  <si>
    <t>詹  琼</t>
  </si>
  <si>
    <t>190070226</t>
  </si>
  <si>
    <t>占红瑛</t>
  </si>
  <si>
    <t>190070225</t>
  </si>
  <si>
    <t>刘  红</t>
  </si>
  <si>
    <t>190070219</t>
  </si>
  <si>
    <t>张  帆</t>
  </si>
  <si>
    <t>190070218</t>
  </si>
  <si>
    <t>张新慧</t>
  </si>
  <si>
    <t>190070215</t>
  </si>
  <si>
    <t>张栾菁</t>
  </si>
  <si>
    <t>190070214</t>
  </si>
  <si>
    <t>刘  青</t>
  </si>
  <si>
    <t>190020211</t>
  </si>
  <si>
    <t>张  静</t>
  </si>
  <si>
    <t>190020210</t>
  </si>
  <si>
    <t>陈田东</t>
  </si>
  <si>
    <t>190020209</t>
  </si>
  <si>
    <t>石俊华</t>
  </si>
  <si>
    <t>190020208</t>
  </si>
  <si>
    <t>张国盛</t>
  </si>
  <si>
    <t>190020207</t>
  </si>
  <si>
    <t>徐  佳</t>
  </si>
  <si>
    <t>190020204</t>
  </si>
  <si>
    <t>魏  玮</t>
  </si>
  <si>
    <t>190020202</t>
  </si>
  <si>
    <t>姜  琴</t>
  </si>
  <si>
    <t>190020201</t>
  </si>
  <si>
    <t>王  婉</t>
  </si>
  <si>
    <t>190050129</t>
  </si>
  <si>
    <t>陈芸芸</t>
  </si>
  <si>
    <t>190050125</t>
  </si>
  <si>
    <t>曾  蕤</t>
  </si>
  <si>
    <t>190050122</t>
  </si>
  <si>
    <t>张美娟</t>
  </si>
  <si>
    <t>190050119</t>
  </si>
  <si>
    <t>陈  柳</t>
  </si>
  <si>
    <t>190050112</t>
  </si>
  <si>
    <t>彭沁星</t>
  </si>
  <si>
    <t>190050111</t>
  </si>
  <si>
    <t>陈领春</t>
  </si>
  <si>
    <t>190050110</t>
  </si>
  <si>
    <t>江  畅</t>
  </si>
  <si>
    <t>190010109</t>
  </si>
  <si>
    <t>吕  璐</t>
  </si>
  <si>
    <t>190010108</t>
  </si>
  <si>
    <t>高  芳</t>
  </si>
  <si>
    <t>190010107</t>
  </si>
  <si>
    <t>贺润前</t>
  </si>
  <si>
    <t>190010106</t>
  </si>
  <si>
    <t>董延珍</t>
  </si>
  <si>
    <t>190010105</t>
  </si>
  <si>
    <t>田  丽</t>
  </si>
  <si>
    <t>190010104</t>
  </si>
  <si>
    <t>钱  芸</t>
  </si>
  <si>
    <t>190010103</t>
  </si>
  <si>
    <t>李漕阳</t>
  </si>
  <si>
    <t>190010102</t>
  </si>
  <si>
    <t>陈  汐</t>
  </si>
  <si>
    <t>190010101</t>
  </si>
  <si>
    <t>性别</t>
    <phoneticPr fontId="2" type="noConversion"/>
  </si>
  <si>
    <t>姓名</t>
    <phoneticPr fontId="2" type="noConversion"/>
  </si>
  <si>
    <t>准考证号</t>
    <phoneticPr fontId="2" type="noConversion"/>
  </si>
  <si>
    <t>岗位代码</t>
  </si>
  <si>
    <t>笔试成绩</t>
    <phoneticPr fontId="2" type="noConversion"/>
  </si>
  <si>
    <t>序号</t>
    <phoneticPr fontId="2" type="noConversion"/>
  </si>
  <si>
    <t>面试成绩</t>
    <phoneticPr fontId="2" type="noConversion"/>
  </si>
  <si>
    <t>综合成绩</t>
    <phoneticPr fontId="2" type="noConversion"/>
  </si>
  <si>
    <t>缺考</t>
    <phoneticPr fontId="2" type="noConversion"/>
  </si>
  <si>
    <t>2019年蕲春县公开招聘高中、初中和幼儿教师综合成绩一览表（高中语文）</t>
    <phoneticPr fontId="2" type="noConversion"/>
  </si>
  <si>
    <t>2019年蕲春县公开招聘高中、初中和幼儿教师综合成绩一览表（高中数学）</t>
    <phoneticPr fontId="2" type="noConversion"/>
  </si>
  <si>
    <t>2019年蕲春县公开招聘高中、初中和幼儿教师综合成绩一览表（初中语文）</t>
    <phoneticPr fontId="2" type="noConversion"/>
  </si>
  <si>
    <t>2019年蕲春县公开招聘高中、初中和幼儿教师综合成绩一览表（初中数学）</t>
    <phoneticPr fontId="2" type="noConversion"/>
  </si>
  <si>
    <t>2019年蕲春县公开招聘高中、初中和幼儿教师综合成绩一览表（幼儿教师19005岗位）</t>
    <phoneticPr fontId="2" type="noConversion"/>
  </si>
  <si>
    <t>2019年蕲春县公开招聘高中、初中和幼儿教师综合成绩一览表（幼儿教师19006岗位）</t>
    <phoneticPr fontId="2" type="noConversion"/>
  </si>
  <si>
    <t>2019年蕲春县公开招聘高中、初中和幼儿教师综合成绩一览表（幼儿教师19007岗位）</t>
    <phoneticPr fontId="2" type="noConversion"/>
  </si>
  <si>
    <t>缺考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</si>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</sst>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等线"/>
      <family val="3"/>
      <charset val="134"/>
      <scheme val="minor"/>
    </font>
    <font>
      <sz val="14"/>
      <color rgb="FF000000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>
      <alignment vertical="center"/>
    </xf>
  </cellStyleXfs>
  <cellXfs count="36">
    <xf numFmtId="0" fontId="0" fillId="0" borderId="0" xfId="0"/>
    <xf numFmtId="0" fontId="7" fillId="0" borderId="0" xfId="3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wrapText="1"/>
    </xf>
    <xf numFmtId="0" fontId="7" fillId="0" borderId="0" xfId="3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7" fillId="0" borderId="1" xfId="3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常规 5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2"/>
  <sheetViews>
    <sheetView tabSelected="1" workbookViewId="0">
      <selection activeCell="J5" sqref="J5"/>
    </sheetView>
  </sheetViews>
  <sheetFormatPr defaultRowHeight="14.25"/>
  <cols>
    <col min="1" max="1" width="6.25" style="5" customWidth="1"/>
    <col min="2" max="2" width="10" style="5" customWidth="1"/>
    <col min="3" max="3" width="10.625" style="5" customWidth="1"/>
    <col min="4" max="4" width="10" style="5" customWidth="1"/>
    <col min="5" max="5" width="8.75" style="5" customWidth="1"/>
    <col min="6" max="6" width="10.5" style="5" customWidth="1"/>
    <col min="7" max="7" width="14.625" style="6" customWidth="1"/>
    <col min="8" max="8" width="14.125" style="6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65.25" customHeight="1">
      <c r="A1" s="35" t="s">
        <v>379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40.5" customHeight="1">
      <c r="A2" s="21" t="s">
        <v>375</v>
      </c>
      <c r="B2" s="22" t="s">
        <v>373</v>
      </c>
      <c r="C2" s="22" t="s">
        <v>372</v>
      </c>
      <c r="D2" s="22" t="s">
        <v>371</v>
      </c>
      <c r="E2" s="22" t="s">
        <v>370</v>
      </c>
      <c r="F2" s="23" t="s">
        <v>374</v>
      </c>
      <c r="G2" s="23" t="s">
        <v>376</v>
      </c>
      <c r="H2" s="23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33.75" customHeight="1">
      <c r="A3" s="10">
        <v>1</v>
      </c>
      <c r="B3" s="8">
        <v>19001</v>
      </c>
      <c r="C3" s="9" t="s">
        <v>365</v>
      </c>
      <c r="D3" s="8" t="s">
        <v>364</v>
      </c>
      <c r="E3" s="8" t="s">
        <v>0</v>
      </c>
      <c r="F3" s="10">
        <v>71.3</v>
      </c>
      <c r="G3" s="10">
        <v>84</v>
      </c>
      <c r="H3" s="25">
        <f t="shared" ref="H3:H11" si="0">F3*40%+G3*60%</f>
        <v>78.92</v>
      </c>
      <c r="I3" s="4"/>
      <c r="J3" s="4"/>
      <c r="K3" s="4"/>
      <c r="L3" s="4"/>
      <c r="M3" s="4"/>
      <c r="N3" s="4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33.75" customHeight="1">
      <c r="A4" s="10">
        <v>2</v>
      </c>
      <c r="B4" s="8">
        <v>19001</v>
      </c>
      <c r="C4" s="9" t="s">
        <v>357</v>
      </c>
      <c r="D4" s="8" t="s">
        <v>356</v>
      </c>
      <c r="E4" s="8" t="s">
        <v>0</v>
      </c>
      <c r="F4" s="10">
        <v>67.2</v>
      </c>
      <c r="G4" s="10">
        <v>85</v>
      </c>
      <c r="H4" s="25">
        <f t="shared" si="0"/>
        <v>77.88</v>
      </c>
      <c r="I4" s="4"/>
      <c r="J4" s="4"/>
      <c r="K4" s="4"/>
      <c r="L4" s="4"/>
      <c r="M4" s="4"/>
      <c r="N4" s="4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33.75" customHeight="1">
      <c r="A5" s="10">
        <v>3</v>
      </c>
      <c r="B5" s="8">
        <v>19001</v>
      </c>
      <c r="C5" s="9" t="s">
        <v>361</v>
      </c>
      <c r="D5" s="8" t="s">
        <v>360</v>
      </c>
      <c r="E5" s="8" t="s">
        <v>0</v>
      </c>
      <c r="F5" s="10">
        <v>68.8</v>
      </c>
      <c r="G5" s="10">
        <v>81.3</v>
      </c>
      <c r="H5" s="25">
        <f t="shared" si="0"/>
        <v>76.3</v>
      </c>
      <c r="I5" s="4"/>
      <c r="J5" s="4"/>
      <c r="K5" s="4"/>
      <c r="L5" s="4"/>
      <c r="M5" s="4"/>
      <c r="N5" s="4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33.75" customHeight="1">
      <c r="A6" s="10">
        <v>4</v>
      </c>
      <c r="B6" s="8">
        <v>19001</v>
      </c>
      <c r="C6" s="9" t="s">
        <v>353</v>
      </c>
      <c r="D6" s="8" t="s">
        <v>352</v>
      </c>
      <c r="E6" s="8" t="s">
        <v>0</v>
      </c>
      <c r="F6" s="10">
        <v>68.099999999999994</v>
      </c>
      <c r="G6" s="10">
        <v>81</v>
      </c>
      <c r="H6" s="25">
        <f t="shared" si="0"/>
        <v>75.84</v>
      </c>
      <c r="I6" s="4"/>
      <c r="J6" s="4"/>
      <c r="K6" s="4"/>
      <c r="L6" s="4"/>
      <c r="M6" s="4"/>
      <c r="N6" s="4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33.75" customHeight="1">
      <c r="A7" s="10">
        <v>5</v>
      </c>
      <c r="B7" s="8">
        <v>19001</v>
      </c>
      <c r="C7" s="9" t="s">
        <v>369</v>
      </c>
      <c r="D7" s="8" t="s">
        <v>368</v>
      </c>
      <c r="E7" s="8" t="s">
        <v>0</v>
      </c>
      <c r="F7" s="10">
        <v>63</v>
      </c>
      <c r="G7" s="10">
        <v>84.24</v>
      </c>
      <c r="H7" s="25">
        <f t="shared" si="0"/>
        <v>75.744</v>
      </c>
      <c r="I7" s="4"/>
      <c r="J7" s="4"/>
      <c r="K7" s="4"/>
      <c r="L7" s="4"/>
      <c r="M7" s="4"/>
      <c r="N7" s="4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33.75" customHeight="1">
      <c r="A8" s="10">
        <v>6</v>
      </c>
      <c r="B8" s="8">
        <v>19001</v>
      </c>
      <c r="C8" s="9" t="s">
        <v>367</v>
      </c>
      <c r="D8" s="8" t="s">
        <v>366</v>
      </c>
      <c r="E8" s="8" t="s">
        <v>61</v>
      </c>
      <c r="F8" s="10">
        <v>64.8</v>
      </c>
      <c r="G8" s="10">
        <v>80.8</v>
      </c>
      <c r="H8" s="25">
        <f t="shared" si="0"/>
        <v>74.400000000000006</v>
      </c>
      <c r="I8" s="4"/>
      <c r="J8" s="4"/>
      <c r="K8" s="4"/>
      <c r="L8" s="4"/>
      <c r="M8" s="4"/>
      <c r="N8" s="4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33.75" customHeight="1">
      <c r="A9" s="10">
        <v>7</v>
      </c>
      <c r="B9" s="8">
        <v>19001</v>
      </c>
      <c r="C9" s="9" t="s">
        <v>363</v>
      </c>
      <c r="D9" s="8" t="s">
        <v>362</v>
      </c>
      <c r="E9" s="8" t="s">
        <v>0</v>
      </c>
      <c r="F9" s="10">
        <v>58.099999999999994</v>
      </c>
      <c r="G9" s="10">
        <v>84.4</v>
      </c>
      <c r="H9" s="25">
        <f t="shared" si="0"/>
        <v>73.88</v>
      </c>
      <c r="I9" s="4"/>
      <c r="J9" s="4"/>
      <c r="K9" s="4"/>
      <c r="L9" s="4"/>
      <c r="M9" s="4"/>
      <c r="N9" s="4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33.75" customHeight="1">
      <c r="A10" s="10">
        <v>8</v>
      </c>
      <c r="B10" s="8">
        <v>19001</v>
      </c>
      <c r="C10" s="9" t="s">
        <v>359</v>
      </c>
      <c r="D10" s="8" t="s">
        <v>358</v>
      </c>
      <c r="E10" s="8" t="s">
        <v>0</v>
      </c>
      <c r="F10" s="10">
        <v>62.599999999999994</v>
      </c>
      <c r="G10" s="10">
        <v>81.2</v>
      </c>
      <c r="H10" s="25">
        <f t="shared" si="0"/>
        <v>73.759999999999991</v>
      </c>
      <c r="I10" s="4"/>
      <c r="J10" s="4"/>
      <c r="K10" s="4"/>
      <c r="L10" s="4"/>
      <c r="M10" s="4"/>
      <c r="N10" s="4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4" customFormat="1" ht="33.75" customHeight="1">
      <c r="A11" s="10">
        <v>9</v>
      </c>
      <c r="B11" s="8">
        <v>19001</v>
      </c>
      <c r="C11" s="9" t="s">
        <v>355</v>
      </c>
      <c r="D11" s="8" t="s">
        <v>354</v>
      </c>
      <c r="E11" s="8" t="s">
        <v>0</v>
      </c>
      <c r="F11" s="10">
        <v>57.399999999999991</v>
      </c>
      <c r="G11" s="10">
        <v>80.8</v>
      </c>
      <c r="H11" s="25">
        <f t="shared" si="0"/>
        <v>71.44</v>
      </c>
      <c r="I11" s="4"/>
      <c r="J11" s="4"/>
      <c r="K11" s="4"/>
      <c r="L11" s="4"/>
      <c r="M11" s="4"/>
      <c r="N11" s="4"/>
      <c r="O11" s="11"/>
      <c r="P11" s="11"/>
      <c r="Q11" s="12"/>
      <c r="R11" s="12"/>
      <c r="S11" s="13"/>
      <c r="T11" s="7"/>
      <c r="U11" s="7"/>
      <c r="V11" s="7"/>
      <c r="W11" s="7"/>
      <c r="X11" s="7"/>
      <c r="Y11" s="7"/>
      <c r="Z11" s="7"/>
      <c r="AA11" s="11"/>
      <c r="AB11" s="11"/>
      <c r="AC11" s="11"/>
      <c r="AD11" s="12"/>
      <c r="AE11" s="12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>
      <c r="H12" s="11"/>
      <c r="I12" s="11"/>
      <c r="J12" s="11"/>
      <c r="K12" s="11"/>
      <c r="L12" s="11"/>
      <c r="M12" s="11"/>
      <c r="N12" s="11"/>
    </row>
    <row r="13" spans="1:51">
      <c r="H13" s="11"/>
      <c r="I13" s="11"/>
      <c r="J13" s="11"/>
      <c r="K13" s="11"/>
      <c r="L13" s="11"/>
      <c r="M13" s="11"/>
      <c r="N13" s="11"/>
    </row>
    <row r="14" spans="1:51">
      <c r="H14" s="11"/>
      <c r="I14" s="11"/>
      <c r="J14" s="11"/>
      <c r="K14" s="11"/>
      <c r="L14" s="11"/>
      <c r="M14" s="11"/>
      <c r="N14" s="11"/>
    </row>
    <row r="15" spans="1:51">
      <c r="H15" s="11"/>
      <c r="I15" s="11"/>
      <c r="J15" s="11"/>
      <c r="K15" s="11"/>
      <c r="L15" s="11"/>
      <c r="M15" s="11"/>
      <c r="N15" s="11"/>
    </row>
    <row r="16" spans="1:51">
      <c r="H16" s="11"/>
      <c r="I16" s="11"/>
      <c r="J16" s="11"/>
      <c r="K16" s="11"/>
      <c r="L16" s="11"/>
      <c r="M16" s="11"/>
      <c r="N16" s="11"/>
    </row>
    <row r="17" spans="8:14">
      <c r="H17" s="11"/>
      <c r="I17" s="11"/>
      <c r="J17" s="11"/>
      <c r="K17" s="11"/>
      <c r="L17" s="11"/>
      <c r="M17" s="11"/>
      <c r="N17" s="11"/>
    </row>
    <row r="18" spans="8:14">
      <c r="H18" s="11"/>
      <c r="I18" s="11"/>
      <c r="J18" s="11"/>
      <c r="K18" s="11"/>
      <c r="L18" s="11"/>
      <c r="M18" s="11"/>
      <c r="N18" s="11"/>
    </row>
    <row r="19" spans="8:14">
      <c r="H19" s="11"/>
      <c r="I19" s="11"/>
      <c r="J19" s="11"/>
      <c r="K19" s="11"/>
      <c r="L19" s="11"/>
      <c r="M19" s="11"/>
      <c r="N19" s="11"/>
    </row>
    <row r="20" spans="8:14">
      <c r="H20" s="11"/>
      <c r="I20" s="11"/>
      <c r="J20" s="11"/>
      <c r="K20" s="11"/>
      <c r="L20" s="11"/>
      <c r="M20" s="11"/>
      <c r="N20" s="11"/>
    </row>
    <row r="21" spans="8:14">
      <c r="H21" s="11"/>
      <c r="I21" s="11"/>
      <c r="J21" s="11"/>
      <c r="K21" s="11"/>
      <c r="L21" s="11"/>
      <c r="M21" s="11"/>
      <c r="N21" s="11"/>
    </row>
    <row r="22" spans="8:14">
      <c r="H22" s="11"/>
      <c r="I22" s="11"/>
      <c r="J22" s="11"/>
      <c r="K22" s="11"/>
      <c r="L22" s="11"/>
      <c r="M22" s="11"/>
      <c r="N22" s="11"/>
    </row>
    <row r="23" spans="8:14">
      <c r="H23" s="11"/>
      <c r="I23" s="11"/>
      <c r="J23" s="11"/>
      <c r="K23" s="11"/>
      <c r="L23" s="11"/>
      <c r="M23" s="11"/>
      <c r="N23" s="11"/>
    </row>
    <row r="24" spans="8:14">
      <c r="H24" s="11"/>
      <c r="I24" s="11"/>
      <c r="J24" s="11"/>
      <c r="K24" s="11"/>
      <c r="L24" s="11"/>
      <c r="M24" s="11"/>
      <c r="N24" s="11"/>
    </row>
    <row r="25" spans="8:14">
      <c r="H25" s="11"/>
      <c r="I25" s="11"/>
      <c r="J25" s="11"/>
      <c r="K25" s="11"/>
      <c r="L25" s="11"/>
      <c r="M25" s="11"/>
      <c r="N25" s="11"/>
    </row>
    <row r="26" spans="8:14">
      <c r="H26" s="11"/>
      <c r="I26" s="11"/>
      <c r="J26" s="11"/>
      <c r="K26" s="11"/>
      <c r="L26" s="11"/>
      <c r="M26" s="11"/>
      <c r="N26" s="11"/>
    </row>
    <row r="27" spans="8:14">
      <c r="H27" s="11"/>
      <c r="I27" s="11"/>
      <c r="J27" s="11"/>
      <c r="K27" s="11"/>
      <c r="L27" s="11"/>
      <c r="M27" s="11"/>
      <c r="N27" s="11"/>
    </row>
    <row r="28" spans="8:14">
      <c r="H28" s="11"/>
      <c r="I28" s="11"/>
      <c r="J28" s="11"/>
      <c r="K28" s="11"/>
      <c r="L28" s="11"/>
      <c r="M28" s="11"/>
      <c r="N28" s="11"/>
    </row>
    <row r="29" spans="8:14">
      <c r="H29" s="11"/>
      <c r="I29" s="11"/>
      <c r="J29" s="11"/>
      <c r="K29" s="11"/>
      <c r="L29" s="11"/>
      <c r="M29" s="11"/>
      <c r="N29" s="11"/>
    </row>
    <row r="30" spans="8:14">
      <c r="H30" s="11"/>
      <c r="I30" s="11"/>
      <c r="J30" s="11"/>
      <c r="K30" s="11"/>
      <c r="L30" s="11"/>
      <c r="M30" s="11"/>
      <c r="N30" s="11"/>
    </row>
    <row r="31" spans="8:14">
      <c r="H31" s="11"/>
      <c r="I31" s="11"/>
      <c r="J31" s="11"/>
      <c r="K31" s="11"/>
      <c r="L31" s="11"/>
      <c r="M31" s="11"/>
      <c r="N31" s="11"/>
    </row>
    <row r="32" spans="8:14">
      <c r="H32" s="11"/>
      <c r="I32" s="11"/>
      <c r="J32" s="11"/>
      <c r="K32" s="11"/>
      <c r="L32" s="11"/>
      <c r="M32" s="11"/>
      <c r="N32" s="11"/>
    </row>
  </sheetData>
  <mergeCells count="1">
    <mergeCell ref="A1:H1"/>
  </mergeCells>
  <phoneticPr fontId="2" type="noConversion"/>
  <pageMargins left="0.55118110236220474" right="3.937007874015748E-2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10"/>
  <sheetViews>
    <sheetView workbookViewId="0">
      <selection activeCell="J2" sqref="J2"/>
    </sheetView>
  </sheetViews>
  <sheetFormatPr defaultRowHeight="14.25"/>
  <cols>
    <col min="1" max="1" width="3.875" style="5" bestFit="1" customWidth="1"/>
    <col min="2" max="2" width="11.75" style="5" customWidth="1"/>
    <col min="3" max="4" width="12.25" style="5" customWidth="1"/>
    <col min="5" max="5" width="9.625" style="5" customWidth="1"/>
    <col min="6" max="6" width="10.25" style="5" customWidth="1"/>
    <col min="7" max="8" width="13.125" style="6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78.75" customHeight="1">
      <c r="A1" s="35" t="s">
        <v>380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76.5" customHeight="1">
      <c r="A2" s="21" t="s">
        <v>375</v>
      </c>
      <c r="B2" s="24" t="s">
        <v>373</v>
      </c>
      <c r="C2" s="24" t="s">
        <v>372</v>
      </c>
      <c r="D2" s="24" t="s">
        <v>371</v>
      </c>
      <c r="E2" s="24" t="s">
        <v>370</v>
      </c>
      <c r="F2" s="23" t="s">
        <v>374</v>
      </c>
      <c r="G2" s="23" t="s">
        <v>376</v>
      </c>
      <c r="H2" s="23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25.5" customHeight="1">
      <c r="A3" s="10">
        <v>1</v>
      </c>
      <c r="B3" s="8">
        <v>19002</v>
      </c>
      <c r="C3" s="9" t="s">
        <v>331</v>
      </c>
      <c r="D3" s="8" t="s">
        <v>330</v>
      </c>
      <c r="E3" s="8" t="s">
        <v>61</v>
      </c>
      <c r="F3" s="10">
        <v>67.699999999999989</v>
      </c>
      <c r="G3" s="10">
        <v>91</v>
      </c>
      <c r="H3" s="25">
        <f t="shared" ref="H3:H9" si="0">F3*40%+G3*60%</f>
        <v>81.680000000000007</v>
      </c>
      <c r="I3" s="4"/>
      <c r="J3" s="4"/>
      <c r="K3" s="4"/>
      <c r="L3" s="4"/>
      <c r="M3" s="4"/>
      <c r="N3" s="4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25.5" customHeight="1">
      <c r="A4" s="10">
        <v>2</v>
      </c>
      <c r="B4" s="8">
        <v>19002</v>
      </c>
      <c r="C4" s="9" t="s">
        <v>329</v>
      </c>
      <c r="D4" s="8" t="s">
        <v>328</v>
      </c>
      <c r="E4" s="8" t="s">
        <v>0</v>
      </c>
      <c r="F4" s="10">
        <v>67.599999999999994</v>
      </c>
      <c r="G4" s="10">
        <v>86.6</v>
      </c>
      <c r="H4" s="25">
        <f t="shared" si="0"/>
        <v>79</v>
      </c>
      <c r="I4" s="4"/>
      <c r="J4" s="4"/>
      <c r="K4" s="4"/>
      <c r="L4" s="4"/>
      <c r="M4" s="4"/>
      <c r="N4" s="4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25.5" customHeight="1">
      <c r="A5" s="10">
        <v>3</v>
      </c>
      <c r="B5" s="8">
        <v>19002</v>
      </c>
      <c r="C5" s="9" t="s">
        <v>333</v>
      </c>
      <c r="D5" s="8" t="s">
        <v>332</v>
      </c>
      <c r="E5" s="8" t="s">
        <v>0</v>
      </c>
      <c r="F5" s="10">
        <v>49.9</v>
      </c>
      <c r="G5" s="10">
        <v>94.8</v>
      </c>
      <c r="H5" s="25">
        <f t="shared" si="0"/>
        <v>76.84</v>
      </c>
      <c r="I5" s="4"/>
      <c r="J5" s="4"/>
      <c r="K5" s="4"/>
      <c r="L5" s="4"/>
      <c r="M5" s="4"/>
      <c r="N5" s="4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25.5" customHeight="1">
      <c r="A6" s="10">
        <v>4</v>
      </c>
      <c r="B6" s="8">
        <v>19002</v>
      </c>
      <c r="C6" s="9" t="s">
        <v>335</v>
      </c>
      <c r="D6" s="8" t="s">
        <v>334</v>
      </c>
      <c r="E6" s="8" t="s">
        <v>61</v>
      </c>
      <c r="F6" s="10">
        <v>59.4</v>
      </c>
      <c r="G6" s="10">
        <v>86.6</v>
      </c>
      <c r="H6" s="25">
        <f t="shared" si="0"/>
        <v>75.72</v>
      </c>
      <c r="I6" s="4"/>
      <c r="J6" s="4"/>
      <c r="K6" s="4"/>
      <c r="L6" s="4"/>
      <c r="M6" s="4"/>
      <c r="N6" s="4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25.5" customHeight="1">
      <c r="A7" s="10">
        <v>5</v>
      </c>
      <c r="B7" s="8">
        <v>19002</v>
      </c>
      <c r="C7" s="9" t="s">
        <v>323</v>
      </c>
      <c r="D7" s="8" t="s">
        <v>322</v>
      </c>
      <c r="E7" s="8" t="s">
        <v>0</v>
      </c>
      <c r="F7" s="10">
        <v>58.399999999999991</v>
      </c>
      <c r="G7" s="10">
        <v>86.4</v>
      </c>
      <c r="H7" s="25">
        <f t="shared" si="0"/>
        <v>75.2</v>
      </c>
      <c r="I7" s="4"/>
      <c r="J7" s="4"/>
      <c r="K7" s="4"/>
      <c r="L7" s="4"/>
      <c r="M7" s="4"/>
      <c r="N7" s="4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25.5" customHeight="1">
      <c r="A8" s="10">
        <v>6</v>
      </c>
      <c r="B8" s="8">
        <v>19002</v>
      </c>
      <c r="C8" s="9" t="s">
        <v>327</v>
      </c>
      <c r="D8" s="8" t="s">
        <v>326</v>
      </c>
      <c r="E8" s="8" t="s">
        <v>61</v>
      </c>
      <c r="F8" s="10">
        <v>50.699999999999989</v>
      </c>
      <c r="G8" s="10">
        <v>87</v>
      </c>
      <c r="H8" s="25">
        <f t="shared" si="0"/>
        <v>72.47999999999999</v>
      </c>
      <c r="I8" s="4"/>
      <c r="J8" s="4"/>
      <c r="K8" s="4"/>
      <c r="L8" s="4"/>
      <c r="M8" s="4"/>
      <c r="N8" s="4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25.5" customHeight="1">
      <c r="A9" s="10">
        <v>7</v>
      </c>
      <c r="B9" s="8">
        <v>19002</v>
      </c>
      <c r="C9" s="9" t="s">
        <v>337</v>
      </c>
      <c r="D9" s="8" t="s">
        <v>336</v>
      </c>
      <c r="E9" s="8" t="s">
        <v>0</v>
      </c>
      <c r="F9" s="10">
        <v>45.3</v>
      </c>
      <c r="G9" s="10">
        <v>87.4</v>
      </c>
      <c r="H9" s="25">
        <f t="shared" si="0"/>
        <v>70.56</v>
      </c>
      <c r="I9" s="4"/>
      <c r="J9" s="4"/>
      <c r="K9" s="4"/>
      <c r="L9" s="4"/>
      <c r="M9" s="4"/>
      <c r="N9" s="4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25.5" customHeight="1">
      <c r="A10" s="10">
        <v>8</v>
      </c>
      <c r="B10" s="8">
        <v>19002</v>
      </c>
      <c r="C10" s="9" t="s">
        <v>325</v>
      </c>
      <c r="D10" s="8" t="s">
        <v>324</v>
      </c>
      <c r="E10" s="8" t="s">
        <v>0</v>
      </c>
      <c r="F10" s="10">
        <v>63.499999999999993</v>
      </c>
      <c r="G10" s="10" t="s">
        <v>378</v>
      </c>
      <c r="H10" s="25">
        <v>25.4</v>
      </c>
      <c r="I10" s="4"/>
      <c r="J10" s="4"/>
      <c r="K10" s="4"/>
      <c r="L10" s="4"/>
      <c r="M10" s="4"/>
      <c r="N10" s="4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</sheetData>
  <mergeCells count="1">
    <mergeCell ref="A1:H1"/>
  </mergeCells>
  <phoneticPr fontId="2" type="noConversion"/>
  <pageMargins left="0.55118110236220474" right="3.937007874015748E-2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19"/>
  <sheetViews>
    <sheetView workbookViewId="0">
      <selection activeCell="J11" sqref="J11"/>
    </sheetView>
  </sheetViews>
  <sheetFormatPr defaultRowHeight="14.25"/>
  <cols>
    <col min="1" max="1" width="6" style="15" customWidth="1"/>
    <col min="2" max="3" width="10.625" style="15" customWidth="1"/>
    <col min="4" max="4" width="7.5" style="15" customWidth="1"/>
    <col min="5" max="5" width="8.875" style="15" customWidth="1"/>
    <col min="6" max="6" width="13.75" style="15" customWidth="1"/>
    <col min="7" max="7" width="13.75" style="6" customWidth="1"/>
    <col min="8" max="8" width="14.75" style="28" customWidth="1"/>
    <col min="9" max="19" width="9" style="16"/>
    <col min="20" max="20" width="12.75" style="16" bestFit="1" customWidth="1"/>
    <col min="21" max="33" width="9" style="16"/>
    <col min="34" max="34" width="12.75" style="16" bestFit="1" customWidth="1"/>
    <col min="35" max="50" width="9" style="16"/>
    <col min="51" max="16384" width="9" style="15"/>
  </cols>
  <sheetData>
    <row r="1" spans="1:50" ht="53.25" customHeight="1">
      <c r="A1" s="35" t="s">
        <v>381</v>
      </c>
      <c r="B1" s="35"/>
      <c r="C1" s="35"/>
      <c r="D1" s="35"/>
      <c r="E1" s="35"/>
      <c r="F1" s="35"/>
      <c r="G1" s="35"/>
      <c r="H1" s="35"/>
      <c r="P1" s="3"/>
      <c r="Q1" s="3"/>
      <c r="R1" s="3"/>
      <c r="S1" s="17"/>
      <c r="T1" s="17"/>
      <c r="U1" s="17"/>
      <c r="V1" s="17"/>
      <c r="W1" s="17"/>
      <c r="X1" s="17"/>
      <c r="Y1" s="17"/>
      <c r="AC1" s="3"/>
      <c r="AD1" s="3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50" ht="35.25" customHeight="1">
      <c r="A2" s="21" t="s">
        <v>375</v>
      </c>
      <c r="B2" s="24" t="s">
        <v>373</v>
      </c>
      <c r="C2" s="24" t="s">
        <v>372</v>
      </c>
      <c r="D2" s="24" t="s">
        <v>371</v>
      </c>
      <c r="E2" s="24" t="s">
        <v>370</v>
      </c>
      <c r="F2" s="23" t="s">
        <v>374</v>
      </c>
      <c r="G2" s="23" t="s">
        <v>376</v>
      </c>
      <c r="H2" s="26" t="s">
        <v>377</v>
      </c>
      <c r="P2" s="3"/>
      <c r="Q2" s="3"/>
      <c r="R2" s="3"/>
      <c r="S2" s="17"/>
      <c r="T2" s="17"/>
      <c r="U2" s="17"/>
      <c r="V2" s="17"/>
      <c r="W2" s="17"/>
      <c r="X2" s="17"/>
      <c r="Y2" s="17"/>
      <c r="AC2" s="3"/>
      <c r="AD2" s="3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50" s="19" customFormat="1" ht="25.5" customHeight="1">
      <c r="A3" s="10">
        <v>1</v>
      </c>
      <c r="B3" s="8">
        <v>19003</v>
      </c>
      <c r="C3" s="9" t="s">
        <v>279</v>
      </c>
      <c r="D3" s="8" t="s">
        <v>278</v>
      </c>
      <c r="E3" s="8" t="s">
        <v>0</v>
      </c>
      <c r="F3" s="10">
        <v>70.75</v>
      </c>
      <c r="G3" s="10">
        <v>85.6</v>
      </c>
      <c r="H3" s="27">
        <f t="shared" ref="H3:H19" si="0">F3*40%+G3*60%</f>
        <v>79.66</v>
      </c>
      <c r="I3" s="1"/>
      <c r="J3" s="1"/>
      <c r="K3" s="1"/>
      <c r="L3" s="1"/>
      <c r="M3" s="1"/>
      <c r="N3" s="18"/>
      <c r="O3" s="18"/>
      <c r="P3" s="12"/>
      <c r="Q3" s="12"/>
      <c r="R3" s="13"/>
      <c r="S3" s="17"/>
      <c r="T3" s="17"/>
      <c r="U3" s="17"/>
      <c r="V3" s="17"/>
      <c r="W3" s="17"/>
      <c r="X3" s="17"/>
      <c r="Y3" s="17"/>
      <c r="Z3" s="18"/>
      <c r="AA3" s="18"/>
      <c r="AB3" s="18"/>
      <c r="AC3" s="12"/>
      <c r="AD3" s="12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s="19" customFormat="1" ht="25.5" customHeight="1">
      <c r="A4" s="10">
        <v>2</v>
      </c>
      <c r="B4" s="8">
        <v>19003</v>
      </c>
      <c r="C4" s="9" t="s">
        <v>297</v>
      </c>
      <c r="D4" s="8" t="s">
        <v>296</v>
      </c>
      <c r="E4" s="8" t="s">
        <v>0</v>
      </c>
      <c r="F4" s="10">
        <v>71.449999999999989</v>
      </c>
      <c r="G4" s="10">
        <v>85.1</v>
      </c>
      <c r="H4" s="27">
        <f t="shared" si="0"/>
        <v>79.639999999999986</v>
      </c>
      <c r="I4" s="1"/>
      <c r="J4" s="1"/>
      <c r="K4" s="1"/>
      <c r="L4" s="1"/>
      <c r="M4" s="1"/>
      <c r="N4" s="18"/>
      <c r="O4" s="18"/>
      <c r="P4" s="12"/>
      <c r="Q4" s="12"/>
      <c r="R4" s="13"/>
      <c r="S4" s="17"/>
      <c r="T4" s="17"/>
      <c r="U4" s="17"/>
      <c r="V4" s="17"/>
      <c r="W4" s="17"/>
      <c r="X4" s="17"/>
      <c r="Y4" s="17"/>
      <c r="Z4" s="18"/>
      <c r="AA4" s="18"/>
      <c r="AB4" s="18"/>
      <c r="AC4" s="12"/>
      <c r="AD4" s="12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s="19" customFormat="1" ht="25.5" customHeight="1">
      <c r="A5" s="10">
        <v>3</v>
      </c>
      <c r="B5" s="8">
        <v>19003</v>
      </c>
      <c r="C5" s="9" t="s">
        <v>283</v>
      </c>
      <c r="D5" s="8" t="s">
        <v>282</v>
      </c>
      <c r="E5" s="8" t="s">
        <v>0</v>
      </c>
      <c r="F5" s="10">
        <v>70.45</v>
      </c>
      <c r="G5" s="10">
        <v>85.3</v>
      </c>
      <c r="H5" s="27">
        <f t="shared" si="0"/>
        <v>79.36</v>
      </c>
      <c r="I5" s="1"/>
      <c r="J5" s="1"/>
      <c r="K5" s="1"/>
      <c r="L5" s="1"/>
      <c r="M5" s="1"/>
      <c r="N5" s="18"/>
      <c r="O5" s="18"/>
      <c r="P5" s="12"/>
      <c r="Q5" s="12"/>
      <c r="R5" s="13"/>
      <c r="S5" s="17"/>
      <c r="T5" s="17"/>
      <c r="U5" s="17"/>
      <c r="V5" s="17"/>
      <c r="W5" s="17"/>
      <c r="X5" s="17"/>
      <c r="Y5" s="17"/>
      <c r="Z5" s="18"/>
      <c r="AA5" s="18"/>
      <c r="AB5" s="18"/>
      <c r="AC5" s="12"/>
      <c r="AD5" s="12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s="19" customFormat="1" ht="25.5" customHeight="1">
      <c r="A6" s="10">
        <v>4</v>
      </c>
      <c r="B6" s="8">
        <v>19003</v>
      </c>
      <c r="C6" s="9" t="s">
        <v>275</v>
      </c>
      <c r="D6" s="8" t="s">
        <v>274</v>
      </c>
      <c r="E6" s="8" t="s">
        <v>0</v>
      </c>
      <c r="F6" s="10">
        <v>68.650000000000006</v>
      </c>
      <c r="G6" s="10">
        <v>85.5</v>
      </c>
      <c r="H6" s="27">
        <f t="shared" si="0"/>
        <v>78.760000000000005</v>
      </c>
      <c r="I6" s="1"/>
      <c r="J6" s="1"/>
      <c r="K6" s="1"/>
      <c r="L6" s="1"/>
      <c r="M6" s="1"/>
      <c r="N6" s="18"/>
      <c r="O6" s="18"/>
      <c r="P6" s="12"/>
      <c r="Q6" s="12"/>
      <c r="R6" s="13"/>
      <c r="S6" s="17"/>
      <c r="T6" s="17"/>
      <c r="U6" s="17"/>
      <c r="V6" s="17"/>
      <c r="W6" s="17"/>
      <c r="X6" s="17"/>
      <c r="Y6" s="17"/>
      <c r="Z6" s="18"/>
      <c r="AA6" s="18"/>
      <c r="AB6" s="18"/>
      <c r="AC6" s="12"/>
      <c r="AD6" s="12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s="19" customFormat="1" ht="25.5" customHeight="1">
      <c r="A7" s="10">
        <v>5</v>
      </c>
      <c r="B7" s="8">
        <v>19003</v>
      </c>
      <c r="C7" s="9" t="s">
        <v>293</v>
      </c>
      <c r="D7" s="8" t="s">
        <v>292</v>
      </c>
      <c r="E7" s="8" t="s">
        <v>0</v>
      </c>
      <c r="F7" s="10">
        <v>68.05</v>
      </c>
      <c r="G7" s="10">
        <v>84.8</v>
      </c>
      <c r="H7" s="27">
        <f t="shared" si="0"/>
        <v>78.099999999999994</v>
      </c>
      <c r="I7" s="1"/>
      <c r="J7" s="1"/>
      <c r="K7" s="1"/>
      <c r="L7" s="1"/>
      <c r="M7" s="1"/>
      <c r="N7" s="18"/>
      <c r="O7" s="18"/>
      <c r="P7" s="12"/>
      <c r="Q7" s="12"/>
      <c r="R7" s="13"/>
      <c r="S7" s="17"/>
      <c r="T7" s="17"/>
      <c r="U7" s="17"/>
      <c r="V7" s="17"/>
      <c r="W7" s="17"/>
      <c r="X7" s="17"/>
      <c r="Y7" s="17"/>
      <c r="Z7" s="18"/>
      <c r="AA7" s="18"/>
      <c r="AB7" s="18"/>
      <c r="AC7" s="12"/>
      <c r="AD7" s="12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s="19" customFormat="1" ht="25.5" customHeight="1">
      <c r="A8" s="10">
        <v>6</v>
      </c>
      <c r="B8" s="8">
        <v>19003</v>
      </c>
      <c r="C8" s="9" t="s">
        <v>305</v>
      </c>
      <c r="D8" s="8" t="s">
        <v>304</v>
      </c>
      <c r="E8" s="8" t="s">
        <v>0</v>
      </c>
      <c r="F8" s="10">
        <v>66</v>
      </c>
      <c r="G8" s="10">
        <v>84.6</v>
      </c>
      <c r="H8" s="27">
        <f t="shared" si="0"/>
        <v>77.16</v>
      </c>
      <c r="I8" s="1"/>
      <c r="J8" s="1"/>
      <c r="K8" s="1"/>
      <c r="L8" s="1"/>
      <c r="M8" s="1"/>
      <c r="N8" s="18"/>
      <c r="O8" s="18"/>
      <c r="P8" s="12"/>
      <c r="Q8" s="12"/>
      <c r="R8" s="13"/>
      <c r="S8" s="17"/>
      <c r="T8" s="17"/>
      <c r="U8" s="17"/>
      <c r="V8" s="17"/>
      <c r="W8" s="17"/>
      <c r="X8" s="17"/>
      <c r="Y8" s="17"/>
      <c r="Z8" s="18"/>
      <c r="AA8" s="18"/>
      <c r="AB8" s="18"/>
      <c r="AC8" s="12"/>
      <c r="AD8" s="12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s="19" customFormat="1" ht="25.5" customHeight="1">
      <c r="A9" s="10">
        <v>7</v>
      </c>
      <c r="B9" s="8">
        <v>19003</v>
      </c>
      <c r="C9" s="9" t="s">
        <v>281</v>
      </c>
      <c r="D9" s="8" t="s">
        <v>280</v>
      </c>
      <c r="E9" s="8" t="s">
        <v>0</v>
      </c>
      <c r="F9" s="10">
        <v>66.099999999999994</v>
      </c>
      <c r="G9" s="10">
        <v>84.4</v>
      </c>
      <c r="H9" s="27">
        <f t="shared" si="0"/>
        <v>77.08</v>
      </c>
      <c r="I9" s="1"/>
      <c r="J9" s="1"/>
      <c r="K9" s="1"/>
      <c r="L9" s="1"/>
      <c r="M9" s="1"/>
      <c r="N9" s="18"/>
      <c r="O9" s="18"/>
      <c r="P9" s="12"/>
      <c r="Q9" s="12"/>
      <c r="R9" s="13"/>
      <c r="S9" s="17"/>
      <c r="T9" s="17"/>
      <c r="U9" s="17"/>
      <c r="V9" s="17"/>
      <c r="W9" s="17"/>
      <c r="X9" s="17"/>
      <c r="Y9" s="17"/>
      <c r="Z9" s="18"/>
      <c r="AA9" s="18"/>
      <c r="AB9" s="18"/>
      <c r="AC9" s="12"/>
      <c r="AD9" s="12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s="19" customFormat="1" ht="25.5" customHeight="1">
      <c r="A10" s="10">
        <v>8</v>
      </c>
      <c r="B10" s="8">
        <v>19003</v>
      </c>
      <c r="C10" s="9" t="s">
        <v>291</v>
      </c>
      <c r="D10" s="8" t="s">
        <v>290</v>
      </c>
      <c r="E10" s="8" t="s">
        <v>0</v>
      </c>
      <c r="F10" s="10">
        <v>70.699999999999989</v>
      </c>
      <c r="G10" s="10">
        <v>81.2</v>
      </c>
      <c r="H10" s="27">
        <f t="shared" si="0"/>
        <v>77</v>
      </c>
      <c r="I10" s="1"/>
      <c r="J10" s="1"/>
      <c r="K10" s="1"/>
      <c r="L10" s="1"/>
      <c r="M10" s="1"/>
      <c r="N10" s="18"/>
      <c r="O10" s="18"/>
      <c r="P10" s="12"/>
      <c r="Q10" s="12"/>
      <c r="R10" s="13"/>
      <c r="S10" s="17"/>
      <c r="T10" s="17"/>
      <c r="U10" s="17"/>
      <c r="V10" s="17"/>
      <c r="W10" s="17"/>
      <c r="X10" s="17"/>
      <c r="Y10" s="17"/>
      <c r="Z10" s="18"/>
      <c r="AA10" s="18"/>
      <c r="AB10" s="18"/>
      <c r="AC10" s="12"/>
      <c r="AD10" s="12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s="19" customFormat="1" ht="25.5" customHeight="1">
      <c r="A11" s="10">
        <v>9</v>
      </c>
      <c r="B11" s="8">
        <v>19003</v>
      </c>
      <c r="C11" s="9" t="s">
        <v>285</v>
      </c>
      <c r="D11" s="8" t="s">
        <v>284</v>
      </c>
      <c r="E11" s="8" t="s">
        <v>0</v>
      </c>
      <c r="F11" s="10">
        <v>63.4</v>
      </c>
      <c r="G11" s="10">
        <v>84.82</v>
      </c>
      <c r="H11" s="27">
        <f t="shared" si="0"/>
        <v>76.251999999999995</v>
      </c>
      <c r="I11" s="1"/>
      <c r="J11" s="1"/>
      <c r="K11" s="1"/>
      <c r="L11" s="1"/>
      <c r="M11" s="1"/>
      <c r="N11" s="18"/>
      <c r="O11" s="18"/>
      <c r="P11" s="12"/>
      <c r="Q11" s="12"/>
      <c r="R11" s="13"/>
      <c r="S11" s="17"/>
      <c r="T11" s="17"/>
      <c r="U11" s="17"/>
      <c r="V11" s="17"/>
      <c r="W11" s="17"/>
      <c r="X11" s="17"/>
      <c r="Y11" s="17"/>
      <c r="Z11" s="18"/>
      <c r="AA11" s="18"/>
      <c r="AB11" s="18"/>
      <c r="AC11" s="12"/>
      <c r="AD11" s="12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s="19" customFormat="1" ht="25.5" customHeight="1">
      <c r="A12" s="10">
        <v>10</v>
      </c>
      <c r="B12" s="8">
        <v>19003</v>
      </c>
      <c r="C12" s="9" t="s">
        <v>299</v>
      </c>
      <c r="D12" s="8" t="s">
        <v>298</v>
      </c>
      <c r="E12" s="8" t="s">
        <v>0</v>
      </c>
      <c r="F12" s="10">
        <v>70</v>
      </c>
      <c r="G12" s="10">
        <v>80.2</v>
      </c>
      <c r="H12" s="27">
        <f t="shared" si="0"/>
        <v>76.12</v>
      </c>
      <c r="I12" s="1"/>
      <c r="J12" s="1"/>
      <c r="K12" s="1"/>
      <c r="L12" s="1"/>
      <c r="M12" s="1"/>
      <c r="N12" s="18"/>
      <c r="O12" s="18"/>
      <c r="P12" s="12"/>
      <c r="Q12" s="12"/>
      <c r="R12" s="13"/>
      <c r="S12" s="17"/>
      <c r="T12" s="17"/>
      <c r="U12" s="17"/>
      <c r="V12" s="17"/>
      <c r="W12" s="17"/>
      <c r="X12" s="17"/>
      <c r="Y12" s="17"/>
      <c r="Z12" s="18"/>
      <c r="AA12" s="18"/>
      <c r="AB12" s="18"/>
      <c r="AC12" s="12"/>
      <c r="AD12" s="12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s="19" customFormat="1" ht="25.5" customHeight="1">
      <c r="A13" s="10">
        <v>11</v>
      </c>
      <c r="B13" s="8">
        <v>19003</v>
      </c>
      <c r="C13" s="9" t="s">
        <v>295</v>
      </c>
      <c r="D13" s="8" t="s">
        <v>294</v>
      </c>
      <c r="E13" s="8" t="s">
        <v>0</v>
      </c>
      <c r="F13" s="10">
        <v>60.5</v>
      </c>
      <c r="G13" s="10">
        <v>82.9</v>
      </c>
      <c r="H13" s="27">
        <f t="shared" si="0"/>
        <v>73.94</v>
      </c>
      <c r="I13" s="1"/>
      <c r="J13" s="1"/>
      <c r="K13" s="1"/>
      <c r="L13" s="1"/>
      <c r="M13" s="1"/>
      <c r="N13" s="18"/>
      <c r="O13" s="18"/>
      <c r="P13" s="12"/>
      <c r="Q13" s="12"/>
      <c r="R13" s="13"/>
      <c r="S13" s="17"/>
      <c r="T13" s="17"/>
      <c r="U13" s="17"/>
      <c r="V13" s="17"/>
      <c r="W13" s="17"/>
      <c r="X13" s="17"/>
      <c r="Y13" s="17"/>
      <c r="Z13" s="18"/>
      <c r="AA13" s="18"/>
      <c r="AB13" s="18"/>
      <c r="AC13" s="12"/>
      <c r="AD13" s="12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s="19" customFormat="1" ht="25.5" customHeight="1">
      <c r="A14" s="10">
        <v>12</v>
      </c>
      <c r="B14" s="8">
        <v>19003</v>
      </c>
      <c r="C14" s="9" t="s">
        <v>289</v>
      </c>
      <c r="D14" s="8" t="s">
        <v>288</v>
      </c>
      <c r="E14" s="8" t="s">
        <v>0</v>
      </c>
      <c r="F14" s="10">
        <v>57.099999999999994</v>
      </c>
      <c r="G14" s="10">
        <v>84.8</v>
      </c>
      <c r="H14" s="27">
        <f t="shared" si="0"/>
        <v>73.72</v>
      </c>
      <c r="I14" s="1"/>
      <c r="J14" s="1"/>
      <c r="K14" s="1"/>
      <c r="L14" s="1"/>
      <c r="M14" s="1"/>
      <c r="N14" s="18"/>
      <c r="O14" s="18"/>
      <c r="P14" s="12"/>
      <c r="Q14" s="12"/>
      <c r="R14" s="13"/>
      <c r="S14" s="17"/>
      <c r="T14" s="17"/>
      <c r="U14" s="17"/>
      <c r="V14" s="17"/>
      <c r="W14" s="17"/>
      <c r="X14" s="17"/>
      <c r="Y14" s="17"/>
      <c r="Z14" s="18"/>
      <c r="AA14" s="18"/>
      <c r="AB14" s="18"/>
      <c r="AC14" s="12"/>
      <c r="AD14" s="12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s="19" customFormat="1" ht="25.5" customHeight="1">
      <c r="A15" s="10">
        <v>13</v>
      </c>
      <c r="B15" s="8">
        <v>19003</v>
      </c>
      <c r="C15" s="9" t="s">
        <v>277</v>
      </c>
      <c r="D15" s="8" t="s">
        <v>276</v>
      </c>
      <c r="E15" s="8" t="s">
        <v>0</v>
      </c>
      <c r="F15" s="10">
        <v>60.8</v>
      </c>
      <c r="G15" s="10">
        <v>82.1</v>
      </c>
      <c r="H15" s="27">
        <f t="shared" si="0"/>
        <v>73.58</v>
      </c>
      <c r="I15" s="1"/>
      <c r="J15" s="1"/>
      <c r="K15" s="1"/>
      <c r="L15" s="1"/>
      <c r="M15" s="1"/>
      <c r="N15" s="18"/>
      <c r="O15" s="18"/>
      <c r="P15" s="12"/>
      <c r="Q15" s="12"/>
      <c r="R15" s="13"/>
      <c r="S15" s="17"/>
      <c r="T15" s="17"/>
      <c r="U15" s="17"/>
      <c r="V15" s="17"/>
      <c r="W15" s="17"/>
      <c r="X15" s="17"/>
      <c r="Y15" s="17"/>
      <c r="Z15" s="18"/>
      <c r="AA15" s="18"/>
      <c r="AB15" s="18"/>
      <c r="AC15" s="12"/>
      <c r="AD15" s="12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s="19" customFormat="1" ht="25.5" customHeight="1">
      <c r="A16" s="10">
        <v>14</v>
      </c>
      <c r="B16" s="8">
        <v>19003</v>
      </c>
      <c r="C16" s="9" t="s">
        <v>287</v>
      </c>
      <c r="D16" s="8" t="s">
        <v>286</v>
      </c>
      <c r="E16" s="8" t="s">
        <v>0</v>
      </c>
      <c r="F16" s="10">
        <v>54.15</v>
      </c>
      <c r="G16" s="10">
        <v>84.56</v>
      </c>
      <c r="H16" s="27">
        <f t="shared" si="0"/>
        <v>72.396000000000001</v>
      </c>
      <c r="I16" s="1"/>
      <c r="J16" s="1"/>
      <c r="K16" s="1"/>
      <c r="L16" s="1"/>
      <c r="M16" s="1"/>
      <c r="N16" s="18"/>
      <c r="O16" s="18"/>
      <c r="P16" s="12"/>
      <c r="Q16" s="12"/>
      <c r="R16" s="13"/>
      <c r="S16" s="17"/>
      <c r="T16" s="17"/>
      <c r="U16" s="17"/>
      <c r="V16" s="17"/>
      <c r="W16" s="17"/>
      <c r="X16" s="17"/>
      <c r="Y16" s="17"/>
      <c r="Z16" s="18"/>
      <c r="AA16" s="18"/>
      <c r="AB16" s="18"/>
      <c r="AC16" s="12"/>
      <c r="AD16" s="12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s="19" customFormat="1" ht="25.5" customHeight="1">
      <c r="A17" s="10">
        <v>15</v>
      </c>
      <c r="B17" s="8">
        <v>19003</v>
      </c>
      <c r="C17" s="9" t="s">
        <v>307</v>
      </c>
      <c r="D17" s="8" t="s">
        <v>306</v>
      </c>
      <c r="E17" s="8" t="s">
        <v>0</v>
      </c>
      <c r="F17" s="10">
        <v>53.849999999999994</v>
      </c>
      <c r="G17" s="10">
        <v>83.4</v>
      </c>
      <c r="H17" s="27">
        <f t="shared" si="0"/>
        <v>71.58</v>
      </c>
      <c r="I17" s="1"/>
      <c r="J17" s="1"/>
      <c r="K17" s="1"/>
      <c r="L17" s="1"/>
      <c r="M17" s="1"/>
      <c r="N17" s="18"/>
      <c r="O17" s="18"/>
      <c r="P17" s="12"/>
      <c r="Q17" s="12"/>
      <c r="R17" s="13"/>
      <c r="S17" s="17"/>
      <c r="T17" s="17"/>
      <c r="U17" s="17"/>
      <c r="V17" s="17"/>
      <c r="W17" s="17"/>
      <c r="X17" s="17"/>
      <c r="Y17" s="17"/>
      <c r="Z17" s="18"/>
      <c r="AA17" s="18"/>
      <c r="AB17" s="18"/>
      <c r="AC17" s="12"/>
      <c r="AD17" s="12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s="19" customFormat="1" ht="25.5" customHeight="1">
      <c r="A18" s="10">
        <v>16</v>
      </c>
      <c r="B18" s="8">
        <v>19003</v>
      </c>
      <c r="C18" s="9" t="s">
        <v>301</v>
      </c>
      <c r="D18" s="8" t="s">
        <v>300</v>
      </c>
      <c r="E18" s="8" t="s">
        <v>61</v>
      </c>
      <c r="F18" s="10">
        <v>54.05</v>
      </c>
      <c r="G18" s="10">
        <v>83.24</v>
      </c>
      <c r="H18" s="27">
        <f t="shared" si="0"/>
        <v>71.563999999999993</v>
      </c>
      <c r="I18" s="1"/>
      <c r="J18" s="1"/>
      <c r="K18" s="1"/>
      <c r="L18" s="1"/>
      <c r="M18" s="1"/>
      <c r="N18" s="18"/>
      <c r="O18" s="18"/>
      <c r="P18" s="12"/>
      <c r="Q18" s="12"/>
      <c r="R18" s="13"/>
      <c r="S18" s="17"/>
      <c r="T18" s="17"/>
      <c r="U18" s="17"/>
      <c r="V18" s="17"/>
      <c r="W18" s="17"/>
      <c r="X18" s="17"/>
      <c r="Y18" s="17"/>
      <c r="Z18" s="18"/>
      <c r="AA18" s="18"/>
      <c r="AB18" s="18"/>
      <c r="AC18" s="12"/>
      <c r="AD18" s="12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s="19" customFormat="1" ht="25.5" customHeight="1">
      <c r="A19" s="10">
        <v>17</v>
      </c>
      <c r="B19" s="8">
        <v>19003</v>
      </c>
      <c r="C19" s="9" t="s">
        <v>303</v>
      </c>
      <c r="D19" s="8" t="s">
        <v>302</v>
      </c>
      <c r="E19" s="8" t="s">
        <v>0</v>
      </c>
      <c r="F19" s="10">
        <v>54.899999999999991</v>
      </c>
      <c r="G19" s="10">
        <v>82.62</v>
      </c>
      <c r="H19" s="27">
        <f t="shared" si="0"/>
        <v>71.531999999999996</v>
      </c>
      <c r="I19" s="1"/>
      <c r="J19" s="1"/>
      <c r="K19" s="1"/>
      <c r="L19" s="1"/>
      <c r="M19" s="1"/>
      <c r="N19" s="18"/>
      <c r="O19" s="18"/>
      <c r="P19" s="12"/>
      <c r="Q19" s="12"/>
      <c r="R19" s="13"/>
      <c r="S19" s="17"/>
      <c r="T19" s="17"/>
      <c r="U19" s="17"/>
      <c r="V19" s="17"/>
      <c r="W19" s="17"/>
      <c r="X19" s="17"/>
      <c r="Y19" s="17"/>
      <c r="Z19" s="18"/>
      <c r="AA19" s="18"/>
      <c r="AB19" s="18"/>
      <c r="AC19" s="12"/>
      <c r="AD19" s="12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</sheetData>
  <mergeCells count="1">
    <mergeCell ref="A1:H1"/>
  </mergeCells>
  <phoneticPr fontId="2" type="noConversion"/>
  <pageMargins left="0.55118110236220474" right="3.937007874015748E-2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14"/>
  <sheetViews>
    <sheetView topLeftCell="A7" workbookViewId="0">
      <selection activeCell="M8" sqref="M8"/>
    </sheetView>
  </sheetViews>
  <sheetFormatPr defaultRowHeight="14.25"/>
  <cols>
    <col min="1" max="1" width="6.375" style="5" customWidth="1"/>
    <col min="2" max="2" width="9.25" style="5" customWidth="1"/>
    <col min="3" max="3" width="10.625" style="5" customWidth="1"/>
    <col min="4" max="4" width="10.75" style="5" customWidth="1"/>
    <col min="5" max="5" width="10.25" style="5" customWidth="1"/>
    <col min="6" max="6" width="13" style="5" customWidth="1"/>
    <col min="7" max="7" width="13" style="6" customWidth="1"/>
    <col min="8" max="8" width="13" style="28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53.25" customHeight="1">
      <c r="A1" s="35" t="s">
        <v>382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44.25" customHeight="1">
      <c r="A2" s="21" t="s">
        <v>375</v>
      </c>
      <c r="B2" s="22" t="s">
        <v>373</v>
      </c>
      <c r="C2" s="22" t="s">
        <v>372</v>
      </c>
      <c r="D2" s="22" t="s">
        <v>371</v>
      </c>
      <c r="E2" s="22" t="s">
        <v>370</v>
      </c>
      <c r="F2" s="23" t="s">
        <v>374</v>
      </c>
      <c r="G2" s="23" t="s">
        <v>376</v>
      </c>
      <c r="H2" s="26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30" customHeight="1">
      <c r="A3" s="10">
        <v>1</v>
      </c>
      <c r="B3" s="8">
        <v>19004</v>
      </c>
      <c r="C3" s="9" t="s">
        <v>251</v>
      </c>
      <c r="D3" s="8" t="s">
        <v>250</v>
      </c>
      <c r="E3" s="8" t="s">
        <v>0</v>
      </c>
      <c r="F3" s="10">
        <v>64.900000000000006</v>
      </c>
      <c r="G3" s="10">
        <v>93.4</v>
      </c>
      <c r="H3" s="25">
        <f t="shared" ref="H3:H14" si="0">F3*40%+G3*60%</f>
        <v>82</v>
      </c>
      <c r="I3" s="4"/>
      <c r="J3" s="4"/>
      <c r="K3" s="4"/>
      <c r="L3" s="4"/>
      <c r="M3" s="4"/>
      <c r="N3" s="4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30" customHeight="1">
      <c r="A4" s="10">
        <v>2</v>
      </c>
      <c r="B4" s="8">
        <v>19004</v>
      </c>
      <c r="C4" s="9" t="s">
        <v>259</v>
      </c>
      <c r="D4" s="8" t="s">
        <v>258</v>
      </c>
      <c r="E4" s="8" t="s">
        <v>0</v>
      </c>
      <c r="F4" s="10">
        <v>59.599999999999994</v>
      </c>
      <c r="G4" s="10">
        <v>90.8</v>
      </c>
      <c r="H4" s="25">
        <f t="shared" si="0"/>
        <v>78.319999999999993</v>
      </c>
      <c r="I4" s="4"/>
      <c r="J4" s="4"/>
      <c r="K4" s="4"/>
      <c r="L4" s="4"/>
      <c r="M4" s="4"/>
      <c r="N4" s="4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30" customHeight="1">
      <c r="A5" s="10">
        <v>3</v>
      </c>
      <c r="B5" s="8">
        <v>19004</v>
      </c>
      <c r="C5" s="9" t="s">
        <v>269</v>
      </c>
      <c r="D5" s="8" t="s">
        <v>268</v>
      </c>
      <c r="E5" s="8" t="s">
        <v>0</v>
      </c>
      <c r="F5" s="10">
        <v>55.3</v>
      </c>
      <c r="G5" s="10">
        <v>93.6</v>
      </c>
      <c r="H5" s="25">
        <f t="shared" si="0"/>
        <v>78.28</v>
      </c>
      <c r="I5" s="4"/>
      <c r="J5" s="4"/>
      <c r="K5" s="4"/>
      <c r="L5" s="4"/>
      <c r="M5" s="4"/>
      <c r="N5" s="4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30" customHeight="1">
      <c r="A6" s="10">
        <v>4</v>
      </c>
      <c r="B6" s="8">
        <v>19004</v>
      </c>
      <c r="C6" s="9" t="s">
        <v>263</v>
      </c>
      <c r="D6" s="8" t="s">
        <v>262</v>
      </c>
      <c r="E6" s="8" t="s">
        <v>61</v>
      </c>
      <c r="F6" s="10">
        <v>61.8</v>
      </c>
      <c r="G6" s="10">
        <v>88.8</v>
      </c>
      <c r="H6" s="25">
        <f t="shared" si="0"/>
        <v>78</v>
      </c>
      <c r="I6" s="4"/>
      <c r="J6" s="4"/>
      <c r="K6" s="4"/>
      <c r="L6" s="4"/>
      <c r="M6" s="4"/>
      <c r="N6" s="4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30" customHeight="1">
      <c r="A7" s="10">
        <v>5</v>
      </c>
      <c r="B7" s="8">
        <v>19004</v>
      </c>
      <c r="C7" s="9" t="s">
        <v>261</v>
      </c>
      <c r="D7" s="8" t="s">
        <v>260</v>
      </c>
      <c r="E7" s="8" t="s">
        <v>61</v>
      </c>
      <c r="F7" s="10">
        <v>52.6</v>
      </c>
      <c r="G7" s="10">
        <v>92.2</v>
      </c>
      <c r="H7" s="25">
        <f t="shared" si="0"/>
        <v>76.36</v>
      </c>
      <c r="I7" s="4"/>
      <c r="J7" s="4"/>
      <c r="K7" s="4"/>
      <c r="L7" s="4"/>
      <c r="M7" s="4"/>
      <c r="N7" s="4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30" customHeight="1">
      <c r="A8" s="10">
        <v>6</v>
      </c>
      <c r="B8" s="8">
        <v>19004</v>
      </c>
      <c r="C8" s="9" t="s">
        <v>257</v>
      </c>
      <c r="D8" s="8" t="s">
        <v>256</v>
      </c>
      <c r="E8" s="8" t="s">
        <v>0</v>
      </c>
      <c r="F8" s="10">
        <v>54.7</v>
      </c>
      <c r="G8" s="10">
        <v>90.2</v>
      </c>
      <c r="H8" s="25">
        <f t="shared" si="0"/>
        <v>76</v>
      </c>
      <c r="I8" s="4"/>
      <c r="J8" s="4"/>
      <c r="K8" s="4"/>
      <c r="L8" s="4"/>
      <c r="M8" s="4"/>
      <c r="N8" s="4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30" customHeight="1">
      <c r="A9" s="10">
        <v>7</v>
      </c>
      <c r="B9" s="8">
        <v>19004</v>
      </c>
      <c r="C9" s="9" t="s">
        <v>255</v>
      </c>
      <c r="D9" s="8" t="s">
        <v>254</v>
      </c>
      <c r="E9" s="8" t="s">
        <v>0</v>
      </c>
      <c r="F9" s="10">
        <v>49.4</v>
      </c>
      <c r="G9" s="10">
        <v>90.8</v>
      </c>
      <c r="H9" s="25">
        <f t="shared" si="0"/>
        <v>74.239999999999995</v>
      </c>
      <c r="I9" s="4"/>
      <c r="J9" s="4"/>
      <c r="K9" s="4"/>
      <c r="L9" s="4"/>
      <c r="M9" s="4"/>
      <c r="N9" s="4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30" customHeight="1">
      <c r="A10" s="10">
        <v>8</v>
      </c>
      <c r="B10" s="8">
        <v>19004</v>
      </c>
      <c r="C10" s="9" t="s">
        <v>271</v>
      </c>
      <c r="D10" s="8" t="s">
        <v>270</v>
      </c>
      <c r="E10" s="8" t="s">
        <v>0</v>
      </c>
      <c r="F10" s="10">
        <v>53.4</v>
      </c>
      <c r="G10" s="10">
        <v>87.2</v>
      </c>
      <c r="H10" s="25">
        <f t="shared" si="0"/>
        <v>73.680000000000007</v>
      </c>
      <c r="I10" s="4"/>
      <c r="J10" s="4"/>
      <c r="K10" s="4"/>
      <c r="L10" s="4"/>
      <c r="M10" s="4"/>
      <c r="N10" s="4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4" customFormat="1" ht="30" customHeight="1">
      <c r="A11" s="10">
        <v>9</v>
      </c>
      <c r="B11" s="8">
        <v>19004</v>
      </c>
      <c r="C11" s="9" t="s">
        <v>265</v>
      </c>
      <c r="D11" s="8" t="s">
        <v>264</v>
      </c>
      <c r="E11" s="8" t="s">
        <v>61</v>
      </c>
      <c r="F11" s="10">
        <v>42.7</v>
      </c>
      <c r="G11" s="10">
        <v>88.8</v>
      </c>
      <c r="H11" s="25">
        <f t="shared" si="0"/>
        <v>70.36</v>
      </c>
      <c r="I11" s="4"/>
      <c r="J11" s="4"/>
      <c r="K11" s="4"/>
      <c r="L11" s="4"/>
      <c r="M11" s="4"/>
      <c r="N11" s="4"/>
      <c r="O11" s="11"/>
      <c r="P11" s="11"/>
      <c r="Q11" s="12"/>
      <c r="R11" s="12"/>
      <c r="S11" s="13"/>
      <c r="T11" s="7"/>
      <c r="U11" s="7"/>
      <c r="V11" s="7"/>
      <c r="W11" s="7"/>
      <c r="X11" s="7"/>
      <c r="Y11" s="7"/>
      <c r="Z11" s="7"/>
      <c r="AA11" s="11"/>
      <c r="AB11" s="11"/>
      <c r="AC11" s="11"/>
      <c r="AD11" s="12"/>
      <c r="AE11" s="12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s="14" customFormat="1" ht="30" customHeight="1">
      <c r="A12" s="10">
        <v>10</v>
      </c>
      <c r="B12" s="8">
        <v>19004</v>
      </c>
      <c r="C12" s="9" t="s">
        <v>273</v>
      </c>
      <c r="D12" s="8" t="s">
        <v>272</v>
      </c>
      <c r="E12" s="8" t="s">
        <v>0</v>
      </c>
      <c r="F12" s="10">
        <v>49</v>
      </c>
      <c r="G12" s="10">
        <v>84.4</v>
      </c>
      <c r="H12" s="25">
        <f t="shared" si="0"/>
        <v>70.240000000000009</v>
      </c>
      <c r="I12" s="4"/>
      <c r="J12" s="4"/>
      <c r="K12" s="4"/>
      <c r="L12" s="4"/>
      <c r="M12" s="4"/>
      <c r="N12" s="4"/>
      <c r="O12" s="11"/>
      <c r="P12" s="11"/>
      <c r="Q12" s="12"/>
      <c r="R12" s="12"/>
      <c r="S12" s="13"/>
      <c r="T12" s="7"/>
      <c r="U12" s="7"/>
      <c r="V12" s="7"/>
      <c r="W12" s="7"/>
      <c r="X12" s="7"/>
      <c r="Y12" s="7"/>
      <c r="Z12" s="7"/>
      <c r="AA12" s="11"/>
      <c r="AB12" s="11"/>
      <c r="AC12" s="11"/>
      <c r="AD12" s="12"/>
      <c r="AE12" s="12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s="14" customFormat="1" ht="30" customHeight="1">
      <c r="A13" s="10">
        <v>11</v>
      </c>
      <c r="B13" s="8">
        <v>19004</v>
      </c>
      <c r="C13" s="9" t="s">
        <v>267</v>
      </c>
      <c r="D13" s="8" t="s">
        <v>266</v>
      </c>
      <c r="E13" s="8" t="s">
        <v>0</v>
      </c>
      <c r="F13" s="10">
        <v>39.200000000000003</v>
      </c>
      <c r="G13" s="10">
        <v>88.6</v>
      </c>
      <c r="H13" s="25">
        <f t="shared" si="0"/>
        <v>68.84</v>
      </c>
      <c r="I13" s="4"/>
      <c r="J13" s="4"/>
      <c r="K13" s="4"/>
      <c r="L13" s="4"/>
      <c r="M13" s="4"/>
      <c r="N13" s="4"/>
      <c r="O13" s="11"/>
      <c r="P13" s="11"/>
      <c r="Q13" s="12"/>
      <c r="R13" s="12"/>
      <c r="S13" s="13"/>
      <c r="T13" s="7"/>
      <c r="U13" s="7"/>
      <c r="V13" s="7"/>
      <c r="W13" s="7"/>
      <c r="X13" s="7"/>
      <c r="Y13" s="7"/>
      <c r="Z13" s="7"/>
      <c r="AA13" s="11"/>
      <c r="AB13" s="11"/>
      <c r="AC13" s="11"/>
      <c r="AD13" s="12"/>
      <c r="AE13" s="12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s="14" customFormat="1" ht="30" customHeight="1">
      <c r="A14" s="10">
        <v>12</v>
      </c>
      <c r="B14" s="8">
        <v>19004</v>
      </c>
      <c r="C14" s="9" t="s">
        <v>253</v>
      </c>
      <c r="D14" s="8" t="s">
        <v>252</v>
      </c>
      <c r="E14" s="8" t="s">
        <v>61</v>
      </c>
      <c r="F14" s="10">
        <v>49.199999999999996</v>
      </c>
      <c r="G14" s="10">
        <v>76.400000000000006</v>
      </c>
      <c r="H14" s="25">
        <f t="shared" si="0"/>
        <v>65.52000000000001</v>
      </c>
      <c r="I14" s="4"/>
      <c r="J14" s="4"/>
      <c r="K14" s="4"/>
      <c r="L14" s="4"/>
      <c r="M14" s="4"/>
      <c r="N14" s="4"/>
      <c r="O14" s="11"/>
      <c r="P14" s="11"/>
      <c r="Q14" s="12"/>
      <c r="R14" s="12"/>
      <c r="S14" s="13"/>
      <c r="T14" s="7"/>
      <c r="U14" s="7"/>
      <c r="V14" s="7"/>
      <c r="W14" s="7"/>
      <c r="X14" s="7"/>
      <c r="Y14" s="7"/>
      <c r="Z14" s="7"/>
      <c r="AA14" s="11"/>
      <c r="AB14" s="11"/>
      <c r="AC14" s="11"/>
      <c r="AD14" s="12"/>
      <c r="AE14" s="12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</sheetData>
  <mergeCells count="1">
    <mergeCell ref="A1:H1"/>
  </mergeCells>
  <phoneticPr fontId="2" type="noConversion"/>
  <pageMargins left="0.55118110236220474" right="3.937007874015748E-2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Y71"/>
  <sheetViews>
    <sheetView topLeftCell="A32" workbookViewId="0">
      <selection activeCell="K38" sqref="K38"/>
    </sheetView>
  </sheetViews>
  <sheetFormatPr defaultRowHeight="14.25"/>
  <cols>
    <col min="1" max="1" width="6.875" style="5" customWidth="1"/>
    <col min="2" max="2" width="9.125" style="5" customWidth="1"/>
    <col min="3" max="3" width="13.125" style="5" customWidth="1"/>
    <col min="4" max="4" width="11.625" style="5" customWidth="1"/>
    <col min="5" max="5" width="8.375" style="5" customWidth="1"/>
    <col min="6" max="6" width="12.25" style="5" customWidth="1"/>
    <col min="7" max="7" width="12.25" style="6" customWidth="1"/>
    <col min="8" max="8" width="12.25" style="28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44.25" customHeight="1">
      <c r="A1" s="35" t="s">
        <v>383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21.75" customHeight="1">
      <c r="A2" s="21" t="s">
        <v>375</v>
      </c>
      <c r="B2" s="22" t="s">
        <v>373</v>
      </c>
      <c r="C2" s="22" t="s">
        <v>372</v>
      </c>
      <c r="D2" s="22" t="s">
        <v>371</v>
      </c>
      <c r="E2" s="22" t="s">
        <v>370</v>
      </c>
      <c r="F2" s="23" t="s">
        <v>374</v>
      </c>
      <c r="G2" s="23" t="s">
        <v>376</v>
      </c>
      <c r="H2" s="26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15" customHeight="1">
      <c r="A3" s="10">
        <v>1</v>
      </c>
      <c r="B3" s="8">
        <v>19005</v>
      </c>
      <c r="C3" s="9" t="s">
        <v>181</v>
      </c>
      <c r="D3" s="8" t="s">
        <v>180</v>
      </c>
      <c r="E3" s="8" t="s">
        <v>0</v>
      </c>
      <c r="F3" s="10">
        <v>82.199999999999989</v>
      </c>
      <c r="G3" s="10">
        <v>92.6</v>
      </c>
      <c r="H3" s="25">
        <f t="shared" ref="H3:H47" si="0">F3*40%+G3*60%</f>
        <v>88.44</v>
      </c>
      <c r="I3" s="20"/>
      <c r="J3" s="20"/>
      <c r="K3" s="20"/>
      <c r="L3" s="20"/>
      <c r="M3" s="20"/>
      <c r="N3" s="20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15" customHeight="1">
      <c r="A4" s="10">
        <v>2</v>
      </c>
      <c r="B4" s="8">
        <v>19005</v>
      </c>
      <c r="C4" s="9" t="s">
        <v>347</v>
      </c>
      <c r="D4" s="8" t="s">
        <v>346</v>
      </c>
      <c r="E4" s="8" t="s">
        <v>0</v>
      </c>
      <c r="F4" s="10">
        <v>78.849999999999994</v>
      </c>
      <c r="G4" s="10">
        <v>90.6</v>
      </c>
      <c r="H4" s="25">
        <f t="shared" si="0"/>
        <v>85.899999999999991</v>
      </c>
      <c r="I4" s="20"/>
      <c r="J4" s="20"/>
      <c r="K4" s="20"/>
      <c r="L4" s="20"/>
      <c r="M4" s="20"/>
      <c r="N4" s="20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15" customHeight="1">
      <c r="A5" s="10">
        <v>3</v>
      </c>
      <c r="B5" s="8">
        <v>19005</v>
      </c>
      <c r="C5" s="9" t="s">
        <v>243</v>
      </c>
      <c r="D5" s="8" t="s">
        <v>242</v>
      </c>
      <c r="E5" s="8" t="s">
        <v>0</v>
      </c>
      <c r="F5" s="10">
        <v>70.05</v>
      </c>
      <c r="G5" s="10">
        <v>95</v>
      </c>
      <c r="H5" s="25">
        <f t="shared" si="0"/>
        <v>85.02</v>
      </c>
      <c r="I5" s="20"/>
      <c r="J5" s="20"/>
      <c r="K5" s="20"/>
      <c r="L5" s="20"/>
      <c r="M5" s="20"/>
      <c r="N5" s="20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15" customHeight="1">
      <c r="A6" s="10">
        <v>4</v>
      </c>
      <c r="B6" s="8">
        <v>19005</v>
      </c>
      <c r="C6" s="9" t="s">
        <v>231</v>
      </c>
      <c r="D6" s="8" t="s">
        <v>230</v>
      </c>
      <c r="E6" s="8" t="s">
        <v>0</v>
      </c>
      <c r="F6" s="10">
        <v>80.399999999999991</v>
      </c>
      <c r="G6" s="10">
        <v>87.4</v>
      </c>
      <c r="H6" s="25">
        <f t="shared" si="0"/>
        <v>84.6</v>
      </c>
      <c r="I6" s="20"/>
      <c r="J6" s="20"/>
      <c r="K6" s="20"/>
      <c r="L6" s="20"/>
      <c r="M6" s="20"/>
      <c r="N6" s="20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15" customHeight="1">
      <c r="A7" s="10">
        <v>5</v>
      </c>
      <c r="B7" s="8">
        <v>19005</v>
      </c>
      <c r="C7" s="9" t="s">
        <v>345</v>
      </c>
      <c r="D7" s="8" t="s">
        <v>344</v>
      </c>
      <c r="E7" s="8" t="s">
        <v>0</v>
      </c>
      <c r="F7" s="10">
        <v>76.449999999999989</v>
      </c>
      <c r="G7" s="10">
        <v>89.8</v>
      </c>
      <c r="H7" s="25">
        <f t="shared" si="0"/>
        <v>84.46</v>
      </c>
      <c r="I7" s="20"/>
      <c r="J7" s="20"/>
      <c r="K7" s="20"/>
      <c r="L7" s="20"/>
      <c r="M7" s="20"/>
      <c r="N7" s="20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15" customHeight="1">
      <c r="A8" s="10">
        <v>6</v>
      </c>
      <c r="B8" s="8">
        <v>19005</v>
      </c>
      <c r="C8" s="9" t="s">
        <v>175</v>
      </c>
      <c r="D8" s="8" t="s">
        <v>174</v>
      </c>
      <c r="E8" s="8" t="s">
        <v>0</v>
      </c>
      <c r="F8" s="10">
        <v>70</v>
      </c>
      <c r="G8" s="10">
        <v>93.6</v>
      </c>
      <c r="H8" s="25">
        <f t="shared" si="0"/>
        <v>84.16</v>
      </c>
      <c r="I8" s="20"/>
      <c r="J8" s="20"/>
      <c r="K8" s="20"/>
      <c r="L8" s="20"/>
      <c r="M8" s="20"/>
      <c r="N8" s="20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15" customHeight="1">
      <c r="A9" s="10">
        <v>7</v>
      </c>
      <c r="B9" s="8">
        <v>19005</v>
      </c>
      <c r="C9" s="9" t="s">
        <v>185</v>
      </c>
      <c r="D9" s="8" t="s">
        <v>184</v>
      </c>
      <c r="E9" s="8" t="s">
        <v>0</v>
      </c>
      <c r="F9" s="10">
        <v>73.849999999999994</v>
      </c>
      <c r="G9" s="10">
        <v>90.4</v>
      </c>
      <c r="H9" s="25">
        <f t="shared" si="0"/>
        <v>83.78</v>
      </c>
      <c r="I9" s="20"/>
      <c r="J9" s="20"/>
      <c r="K9" s="20"/>
      <c r="L9" s="20"/>
      <c r="M9" s="20"/>
      <c r="N9" s="20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15" customHeight="1">
      <c r="A10" s="10">
        <v>8</v>
      </c>
      <c r="B10" s="8">
        <v>19005</v>
      </c>
      <c r="C10" s="9" t="s">
        <v>217</v>
      </c>
      <c r="D10" s="8" t="s">
        <v>216</v>
      </c>
      <c r="E10" s="8" t="s">
        <v>0</v>
      </c>
      <c r="F10" s="10">
        <v>67.8</v>
      </c>
      <c r="G10" s="10">
        <v>94.2</v>
      </c>
      <c r="H10" s="25">
        <f t="shared" si="0"/>
        <v>83.64</v>
      </c>
      <c r="I10" s="20"/>
      <c r="J10" s="20"/>
      <c r="K10" s="20"/>
      <c r="L10" s="20"/>
      <c r="M10" s="20"/>
      <c r="N10" s="20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4" customFormat="1" ht="15" customHeight="1">
      <c r="A11" s="10">
        <v>9</v>
      </c>
      <c r="B11" s="8">
        <v>19005</v>
      </c>
      <c r="C11" s="9" t="s">
        <v>239</v>
      </c>
      <c r="D11" s="8" t="s">
        <v>238</v>
      </c>
      <c r="E11" s="8" t="s">
        <v>0</v>
      </c>
      <c r="F11" s="10">
        <v>70.3</v>
      </c>
      <c r="G11" s="10">
        <v>92.4</v>
      </c>
      <c r="H11" s="25">
        <f t="shared" si="0"/>
        <v>83.56</v>
      </c>
      <c r="I11" s="20"/>
      <c r="J11" s="20"/>
      <c r="K11" s="20"/>
      <c r="L11" s="20"/>
      <c r="M11" s="20"/>
      <c r="N11" s="20"/>
      <c r="O11" s="11"/>
      <c r="P11" s="11"/>
      <c r="Q11" s="12"/>
      <c r="R11" s="12"/>
      <c r="S11" s="13"/>
      <c r="T11" s="7"/>
      <c r="U11" s="7"/>
      <c r="V11" s="7"/>
      <c r="W11" s="7"/>
      <c r="X11" s="7"/>
      <c r="Y11" s="7"/>
      <c r="Z11" s="7"/>
      <c r="AA11" s="11"/>
      <c r="AB11" s="11"/>
      <c r="AC11" s="11"/>
      <c r="AD11" s="12"/>
      <c r="AE11" s="12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s="14" customFormat="1" ht="15" customHeight="1">
      <c r="A12" s="10">
        <v>10</v>
      </c>
      <c r="B12" s="8">
        <v>19005</v>
      </c>
      <c r="C12" s="9" t="s">
        <v>209</v>
      </c>
      <c r="D12" s="8" t="s">
        <v>208</v>
      </c>
      <c r="E12" s="8" t="s">
        <v>0</v>
      </c>
      <c r="F12" s="10">
        <v>75.149999999999991</v>
      </c>
      <c r="G12" s="10">
        <v>89</v>
      </c>
      <c r="H12" s="25">
        <f t="shared" si="0"/>
        <v>83.46</v>
      </c>
      <c r="I12" s="20"/>
      <c r="J12" s="20"/>
      <c r="K12" s="20"/>
      <c r="L12" s="20"/>
      <c r="M12" s="20"/>
      <c r="N12" s="20"/>
      <c r="O12" s="11"/>
      <c r="P12" s="11"/>
      <c r="Q12" s="12"/>
      <c r="R12" s="12"/>
      <c r="S12" s="13"/>
      <c r="T12" s="7"/>
      <c r="U12" s="7"/>
      <c r="V12" s="7"/>
      <c r="W12" s="7"/>
      <c r="X12" s="7"/>
      <c r="Y12" s="7"/>
      <c r="Z12" s="7"/>
      <c r="AA12" s="11"/>
      <c r="AB12" s="11"/>
      <c r="AC12" s="11"/>
      <c r="AD12" s="12"/>
      <c r="AE12" s="12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s="14" customFormat="1" ht="15" customHeight="1">
      <c r="A13" s="10">
        <v>11</v>
      </c>
      <c r="B13" s="8">
        <v>19005</v>
      </c>
      <c r="C13" s="9" t="s">
        <v>249</v>
      </c>
      <c r="D13" s="8" t="s">
        <v>248</v>
      </c>
      <c r="E13" s="8" t="s">
        <v>0</v>
      </c>
      <c r="F13" s="10">
        <v>67.449999999999989</v>
      </c>
      <c r="G13" s="10">
        <v>94</v>
      </c>
      <c r="H13" s="25">
        <f t="shared" si="0"/>
        <v>83.38</v>
      </c>
      <c r="I13" s="20"/>
      <c r="J13" s="20"/>
      <c r="K13" s="20"/>
      <c r="L13" s="20"/>
      <c r="M13" s="20"/>
      <c r="N13" s="20"/>
      <c r="O13" s="11"/>
      <c r="P13" s="11"/>
      <c r="Q13" s="12"/>
      <c r="R13" s="12"/>
      <c r="S13" s="13"/>
      <c r="T13" s="7"/>
      <c r="U13" s="7"/>
      <c r="V13" s="7"/>
      <c r="W13" s="7"/>
      <c r="X13" s="7"/>
      <c r="Y13" s="7"/>
      <c r="Z13" s="7"/>
      <c r="AA13" s="11"/>
      <c r="AB13" s="11"/>
      <c r="AC13" s="11"/>
      <c r="AD13" s="12"/>
      <c r="AE13" s="12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s="14" customFormat="1" ht="15" customHeight="1">
      <c r="A14" s="10">
        <v>12</v>
      </c>
      <c r="B14" s="8">
        <v>19005</v>
      </c>
      <c r="C14" s="9" t="s">
        <v>223</v>
      </c>
      <c r="D14" s="8" t="s">
        <v>222</v>
      </c>
      <c r="E14" s="8" t="s">
        <v>0</v>
      </c>
      <c r="F14" s="10">
        <v>72.349999999999994</v>
      </c>
      <c r="G14" s="10">
        <v>90.4</v>
      </c>
      <c r="H14" s="25">
        <f t="shared" si="0"/>
        <v>83.18</v>
      </c>
      <c r="I14" s="20"/>
      <c r="J14" s="20"/>
      <c r="K14" s="20"/>
      <c r="L14" s="20"/>
      <c r="M14" s="20"/>
      <c r="N14" s="20"/>
      <c r="O14" s="11"/>
      <c r="P14" s="11"/>
      <c r="Q14" s="12"/>
      <c r="R14" s="12"/>
      <c r="S14" s="13"/>
      <c r="T14" s="7"/>
      <c r="U14" s="7"/>
      <c r="V14" s="7"/>
      <c r="W14" s="7"/>
      <c r="X14" s="7"/>
      <c r="Y14" s="7"/>
      <c r="Z14" s="7"/>
      <c r="AA14" s="11"/>
      <c r="AB14" s="11"/>
      <c r="AC14" s="11"/>
      <c r="AD14" s="12"/>
      <c r="AE14" s="12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s="14" customFormat="1" ht="15" customHeight="1">
      <c r="A15" s="10">
        <v>13</v>
      </c>
      <c r="B15" s="8">
        <v>19005</v>
      </c>
      <c r="C15" s="9" t="s">
        <v>196</v>
      </c>
      <c r="D15" s="8" t="s">
        <v>195</v>
      </c>
      <c r="E15" s="8" t="s">
        <v>0</v>
      </c>
      <c r="F15" s="10">
        <v>68.349999999999994</v>
      </c>
      <c r="G15" s="10">
        <v>92.4</v>
      </c>
      <c r="H15" s="25">
        <f t="shared" si="0"/>
        <v>82.78</v>
      </c>
      <c r="I15" s="20"/>
      <c r="J15" s="20"/>
      <c r="K15" s="20"/>
      <c r="L15" s="20"/>
      <c r="M15" s="20"/>
      <c r="N15" s="20"/>
      <c r="O15" s="11"/>
      <c r="P15" s="11"/>
      <c r="Q15" s="12"/>
      <c r="R15" s="12"/>
      <c r="S15" s="13"/>
      <c r="T15" s="7"/>
      <c r="U15" s="7"/>
      <c r="V15" s="7"/>
      <c r="W15" s="7"/>
      <c r="X15" s="7"/>
      <c r="Y15" s="7"/>
      <c r="Z15" s="7"/>
      <c r="AA15" s="11"/>
      <c r="AB15" s="11"/>
      <c r="AC15" s="11"/>
      <c r="AD15" s="12"/>
      <c r="AE15" s="12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s="14" customFormat="1" ht="15" customHeight="1">
      <c r="A16" s="10">
        <v>14</v>
      </c>
      <c r="B16" s="8">
        <v>19005</v>
      </c>
      <c r="C16" s="9" t="s">
        <v>194</v>
      </c>
      <c r="D16" s="8" t="s">
        <v>193</v>
      </c>
      <c r="E16" s="8" t="s">
        <v>0</v>
      </c>
      <c r="F16" s="10">
        <v>71.3</v>
      </c>
      <c r="G16" s="10">
        <v>90.4</v>
      </c>
      <c r="H16" s="25">
        <f t="shared" si="0"/>
        <v>82.76</v>
      </c>
      <c r="I16" s="20"/>
      <c r="J16" s="20"/>
      <c r="K16" s="20"/>
      <c r="L16" s="20"/>
      <c r="M16" s="20"/>
      <c r="N16" s="20"/>
      <c r="O16" s="11"/>
      <c r="P16" s="11"/>
      <c r="Q16" s="12"/>
      <c r="R16" s="12"/>
      <c r="S16" s="13"/>
      <c r="T16" s="7"/>
      <c r="U16" s="7"/>
      <c r="V16" s="7"/>
      <c r="W16" s="7"/>
      <c r="X16" s="7"/>
      <c r="Y16" s="7"/>
      <c r="Z16" s="7"/>
      <c r="AA16" s="11"/>
      <c r="AB16" s="11"/>
      <c r="AC16" s="11"/>
      <c r="AD16" s="12"/>
      <c r="AE16" s="12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4" customFormat="1" ht="15" customHeight="1">
      <c r="A17" s="10">
        <v>15</v>
      </c>
      <c r="B17" s="8">
        <v>19005</v>
      </c>
      <c r="C17" s="9" t="s">
        <v>192</v>
      </c>
      <c r="D17" s="8" t="s">
        <v>191</v>
      </c>
      <c r="E17" s="8" t="s">
        <v>0</v>
      </c>
      <c r="F17" s="10">
        <v>71.449999999999989</v>
      </c>
      <c r="G17" s="10">
        <v>90</v>
      </c>
      <c r="H17" s="25">
        <f t="shared" si="0"/>
        <v>82.58</v>
      </c>
      <c r="I17" s="20"/>
      <c r="J17" s="20"/>
      <c r="K17" s="20"/>
      <c r="L17" s="20"/>
      <c r="M17" s="20"/>
      <c r="N17" s="20"/>
      <c r="O17" s="11"/>
      <c r="P17" s="11"/>
      <c r="Q17" s="12"/>
      <c r="R17" s="12"/>
      <c r="S17" s="13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2"/>
      <c r="AE17" s="12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4" customFormat="1" ht="15" customHeight="1">
      <c r="A18" s="10">
        <v>16</v>
      </c>
      <c r="B18" s="8">
        <v>19005</v>
      </c>
      <c r="C18" s="9" t="s">
        <v>241</v>
      </c>
      <c r="D18" s="8" t="s">
        <v>240</v>
      </c>
      <c r="E18" s="8" t="s">
        <v>0</v>
      </c>
      <c r="F18" s="10">
        <v>67.899999999999991</v>
      </c>
      <c r="G18" s="10">
        <v>92.2</v>
      </c>
      <c r="H18" s="25">
        <f t="shared" si="0"/>
        <v>82.47999999999999</v>
      </c>
      <c r="I18" s="20"/>
      <c r="J18" s="20"/>
      <c r="K18" s="20"/>
      <c r="L18" s="20"/>
      <c r="M18" s="20"/>
      <c r="N18" s="20"/>
      <c r="O18" s="11"/>
      <c r="P18" s="11"/>
      <c r="Q18" s="12"/>
      <c r="R18" s="12"/>
      <c r="S18" s="13"/>
      <c r="T18" s="7"/>
      <c r="U18" s="7"/>
      <c r="V18" s="7"/>
      <c r="W18" s="7"/>
      <c r="X18" s="7"/>
      <c r="Y18" s="7"/>
      <c r="Z18" s="7"/>
      <c r="AA18" s="11"/>
      <c r="AB18" s="11"/>
      <c r="AC18" s="11"/>
      <c r="AD18" s="12"/>
      <c r="AE18" s="12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4" customFormat="1" ht="15" customHeight="1">
      <c r="A19" s="10">
        <v>17</v>
      </c>
      <c r="B19" s="8">
        <v>19005</v>
      </c>
      <c r="C19" s="9" t="s">
        <v>221</v>
      </c>
      <c r="D19" s="8" t="s">
        <v>220</v>
      </c>
      <c r="E19" s="8" t="s">
        <v>0</v>
      </c>
      <c r="F19" s="10">
        <v>73.849999999999994</v>
      </c>
      <c r="G19" s="10">
        <v>88</v>
      </c>
      <c r="H19" s="25">
        <f t="shared" si="0"/>
        <v>82.34</v>
      </c>
      <c r="I19" s="20"/>
      <c r="J19" s="20"/>
      <c r="K19" s="20"/>
      <c r="L19" s="20"/>
      <c r="M19" s="20"/>
      <c r="N19" s="20"/>
      <c r="O19" s="11"/>
      <c r="P19" s="11"/>
      <c r="Q19" s="12"/>
      <c r="R19" s="12"/>
      <c r="S19" s="13"/>
      <c r="T19" s="7"/>
      <c r="U19" s="7"/>
      <c r="V19" s="7"/>
      <c r="W19" s="7"/>
      <c r="X19" s="7"/>
      <c r="Y19" s="7"/>
      <c r="Z19" s="7"/>
      <c r="AA19" s="11"/>
      <c r="AB19" s="11"/>
      <c r="AC19" s="11"/>
      <c r="AD19" s="12"/>
      <c r="AE19" s="12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4" customFormat="1" ht="15" customHeight="1">
      <c r="A20" s="10">
        <v>18</v>
      </c>
      <c r="B20" s="8">
        <v>19005</v>
      </c>
      <c r="C20" s="9" t="s">
        <v>207</v>
      </c>
      <c r="D20" s="8" t="s">
        <v>206</v>
      </c>
      <c r="E20" s="8" t="s">
        <v>0</v>
      </c>
      <c r="F20" s="10">
        <v>72.099999999999994</v>
      </c>
      <c r="G20" s="10">
        <v>88.4</v>
      </c>
      <c r="H20" s="25">
        <f t="shared" si="0"/>
        <v>81.88</v>
      </c>
      <c r="I20" s="20"/>
      <c r="J20" s="20"/>
      <c r="K20" s="20"/>
      <c r="L20" s="20"/>
      <c r="M20" s="20"/>
      <c r="N20" s="20"/>
      <c r="O20" s="11"/>
      <c r="P20" s="11"/>
      <c r="Q20" s="12"/>
      <c r="R20" s="12"/>
      <c r="S20" s="13"/>
      <c r="T20" s="7"/>
      <c r="U20" s="7"/>
      <c r="V20" s="7"/>
      <c r="W20" s="7"/>
      <c r="X20" s="7"/>
      <c r="Y20" s="7"/>
      <c r="Z20" s="7"/>
      <c r="AA20" s="11"/>
      <c r="AB20" s="11"/>
      <c r="AC20" s="11"/>
      <c r="AD20" s="12"/>
      <c r="AE20" s="12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14" customFormat="1" ht="15" customHeight="1">
      <c r="A21" s="10">
        <v>19</v>
      </c>
      <c r="B21" s="8">
        <v>19005</v>
      </c>
      <c r="C21" s="9" t="s">
        <v>183</v>
      </c>
      <c r="D21" s="8" t="s">
        <v>182</v>
      </c>
      <c r="E21" s="8" t="s">
        <v>0</v>
      </c>
      <c r="F21" s="10">
        <v>67.95</v>
      </c>
      <c r="G21" s="10">
        <v>91</v>
      </c>
      <c r="H21" s="25">
        <f t="shared" si="0"/>
        <v>81.78</v>
      </c>
      <c r="I21" s="20"/>
      <c r="J21" s="20"/>
      <c r="K21" s="20"/>
      <c r="L21" s="20"/>
      <c r="M21" s="20"/>
      <c r="N21" s="20"/>
      <c r="O21" s="11"/>
      <c r="P21" s="11"/>
      <c r="Q21" s="12"/>
      <c r="R21" s="12"/>
      <c r="S21" s="13"/>
      <c r="T21" s="7"/>
      <c r="U21" s="7"/>
      <c r="V21" s="7"/>
      <c r="W21" s="7"/>
      <c r="X21" s="7"/>
      <c r="Y21" s="7"/>
      <c r="Z21" s="7"/>
      <c r="AA21" s="11"/>
      <c r="AB21" s="11"/>
      <c r="AC21" s="11"/>
      <c r="AD21" s="12"/>
      <c r="AE21" s="12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s="14" customFormat="1" ht="15" customHeight="1">
      <c r="A22" s="10">
        <v>20</v>
      </c>
      <c r="B22" s="8">
        <v>19005</v>
      </c>
      <c r="C22" s="9" t="s">
        <v>211</v>
      </c>
      <c r="D22" s="8" t="s">
        <v>210</v>
      </c>
      <c r="E22" s="8" t="s">
        <v>0</v>
      </c>
      <c r="F22" s="10">
        <v>72.75</v>
      </c>
      <c r="G22" s="10">
        <v>87.4</v>
      </c>
      <c r="H22" s="25">
        <f t="shared" si="0"/>
        <v>81.540000000000006</v>
      </c>
      <c r="I22" s="20"/>
      <c r="J22" s="20"/>
      <c r="K22" s="20"/>
      <c r="L22" s="20"/>
      <c r="M22" s="20"/>
      <c r="N22" s="20"/>
      <c r="O22" s="11"/>
      <c r="P22" s="11"/>
      <c r="Q22" s="12"/>
      <c r="R22" s="12"/>
      <c r="S22" s="13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2"/>
      <c r="AE22" s="12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s="14" customFormat="1" ht="15" customHeight="1">
      <c r="A23" s="10">
        <v>21</v>
      </c>
      <c r="B23" s="8">
        <v>19005</v>
      </c>
      <c r="C23" s="9" t="s">
        <v>219</v>
      </c>
      <c r="D23" s="8" t="s">
        <v>218</v>
      </c>
      <c r="E23" s="8" t="s">
        <v>0</v>
      </c>
      <c r="F23" s="10">
        <v>69.5</v>
      </c>
      <c r="G23" s="10">
        <v>89.2</v>
      </c>
      <c r="H23" s="25">
        <f t="shared" si="0"/>
        <v>81.320000000000007</v>
      </c>
      <c r="I23" s="20"/>
      <c r="J23" s="20"/>
      <c r="K23" s="20"/>
      <c r="L23" s="20"/>
      <c r="M23" s="20"/>
      <c r="N23" s="20"/>
      <c r="O23" s="11"/>
      <c r="P23" s="11"/>
      <c r="Q23" s="12"/>
      <c r="R23" s="12"/>
      <c r="S23" s="13"/>
      <c r="T23" s="7"/>
      <c r="U23" s="7"/>
      <c r="V23" s="7"/>
      <c r="W23" s="7"/>
      <c r="X23" s="7"/>
      <c r="Y23" s="7"/>
      <c r="Z23" s="7"/>
      <c r="AA23" s="11"/>
      <c r="AB23" s="11"/>
      <c r="AC23" s="11"/>
      <c r="AD23" s="12"/>
      <c r="AE23" s="12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s="14" customFormat="1" ht="15" customHeight="1">
      <c r="A24" s="10">
        <v>22</v>
      </c>
      <c r="B24" s="8">
        <v>19005</v>
      </c>
      <c r="C24" s="9" t="s">
        <v>229</v>
      </c>
      <c r="D24" s="8" t="s">
        <v>228</v>
      </c>
      <c r="E24" s="8" t="s">
        <v>0</v>
      </c>
      <c r="F24" s="10">
        <v>72.899999999999991</v>
      </c>
      <c r="G24" s="10">
        <v>86.6</v>
      </c>
      <c r="H24" s="25">
        <f t="shared" si="0"/>
        <v>81.11999999999999</v>
      </c>
      <c r="I24" s="20"/>
      <c r="J24" s="20"/>
      <c r="K24" s="20"/>
      <c r="L24" s="20"/>
      <c r="M24" s="20"/>
      <c r="N24" s="20"/>
      <c r="O24" s="11"/>
      <c r="P24" s="11"/>
      <c r="Q24" s="12"/>
      <c r="R24" s="12"/>
      <c r="S24" s="13"/>
      <c r="T24" s="7"/>
      <c r="U24" s="7"/>
      <c r="V24" s="7"/>
      <c r="W24" s="7"/>
      <c r="X24" s="7"/>
      <c r="Y24" s="7"/>
      <c r="Z24" s="7"/>
      <c r="AA24" s="11"/>
      <c r="AB24" s="11"/>
      <c r="AC24" s="11"/>
      <c r="AD24" s="12"/>
      <c r="AE24" s="12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s="14" customFormat="1" ht="15" customHeight="1">
      <c r="A25" s="10">
        <v>23</v>
      </c>
      <c r="B25" s="8">
        <v>19005</v>
      </c>
      <c r="C25" s="9" t="s">
        <v>205</v>
      </c>
      <c r="D25" s="8" t="s">
        <v>204</v>
      </c>
      <c r="E25" s="8" t="s">
        <v>0</v>
      </c>
      <c r="F25" s="10">
        <v>69.900000000000006</v>
      </c>
      <c r="G25" s="10">
        <v>88.4</v>
      </c>
      <c r="H25" s="25">
        <f t="shared" si="0"/>
        <v>81</v>
      </c>
      <c r="I25" s="20"/>
      <c r="J25" s="20"/>
      <c r="K25" s="20"/>
      <c r="L25" s="20"/>
      <c r="M25" s="20"/>
      <c r="N25" s="20"/>
      <c r="O25" s="11"/>
      <c r="P25" s="11"/>
      <c r="Q25" s="12"/>
      <c r="R25" s="12"/>
      <c r="S25" s="13"/>
      <c r="T25" s="7"/>
      <c r="U25" s="7"/>
      <c r="V25" s="7"/>
      <c r="W25" s="7"/>
      <c r="X25" s="7"/>
      <c r="Y25" s="7"/>
      <c r="Z25" s="7"/>
      <c r="AA25" s="11"/>
      <c r="AB25" s="11"/>
      <c r="AC25" s="11"/>
      <c r="AD25" s="12"/>
      <c r="AE25" s="12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s="14" customFormat="1" ht="15" customHeight="1">
      <c r="A26" s="10">
        <v>24</v>
      </c>
      <c r="B26" s="8">
        <v>19005</v>
      </c>
      <c r="C26" s="9" t="s">
        <v>203</v>
      </c>
      <c r="D26" s="8" t="s">
        <v>188</v>
      </c>
      <c r="E26" s="8" t="s">
        <v>0</v>
      </c>
      <c r="F26" s="10">
        <v>66.55</v>
      </c>
      <c r="G26" s="10">
        <v>90.4</v>
      </c>
      <c r="H26" s="25">
        <f t="shared" si="0"/>
        <v>80.86</v>
      </c>
      <c r="I26" s="20"/>
      <c r="J26" s="20"/>
      <c r="K26" s="20"/>
      <c r="L26" s="20"/>
      <c r="M26" s="20"/>
      <c r="N26" s="20"/>
      <c r="O26" s="11"/>
      <c r="P26" s="11"/>
      <c r="Q26" s="12"/>
      <c r="R26" s="12"/>
      <c r="S26" s="13"/>
      <c r="T26" s="7"/>
      <c r="U26" s="7"/>
      <c r="V26" s="7"/>
      <c r="W26" s="7"/>
      <c r="X26" s="7"/>
      <c r="Y26" s="7"/>
      <c r="Z26" s="7"/>
      <c r="AA26" s="11"/>
      <c r="AB26" s="11"/>
      <c r="AC26" s="11"/>
      <c r="AD26" s="12"/>
      <c r="AE26" s="12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s="14" customFormat="1" ht="15" customHeight="1">
      <c r="A27" s="10">
        <v>25</v>
      </c>
      <c r="B27" s="8">
        <v>19005</v>
      </c>
      <c r="C27" s="9" t="s">
        <v>179</v>
      </c>
      <c r="D27" s="8" t="s">
        <v>178</v>
      </c>
      <c r="E27" s="8" t="s">
        <v>0</v>
      </c>
      <c r="F27" s="10">
        <v>73.149999999999991</v>
      </c>
      <c r="G27" s="10">
        <v>85.8</v>
      </c>
      <c r="H27" s="25">
        <f t="shared" si="0"/>
        <v>80.739999999999995</v>
      </c>
      <c r="I27" s="20"/>
      <c r="J27" s="20"/>
      <c r="K27" s="20"/>
      <c r="L27" s="20"/>
      <c r="M27" s="20"/>
      <c r="N27" s="20"/>
      <c r="O27" s="11"/>
      <c r="P27" s="11"/>
      <c r="Q27" s="12"/>
      <c r="R27" s="12"/>
      <c r="S27" s="13"/>
      <c r="T27" s="7"/>
      <c r="U27" s="7"/>
      <c r="V27" s="7"/>
      <c r="W27" s="7"/>
      <c r="X27" s="7"/>
      <c r="Y27" s="7"/>
      <c r="Z27" s="7"/>
      <c r="AA27" s="11"/>
      <c r="AB27" s="11"/>
      <c r="AC27" s="11"/>
      <c r="AD27" s="12"/>
      <c r="AE27" s="12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s="14" customFormat="1" ht="15" customHeight="1">
      <c r="A28" s="10">
        <v>26</v>
      </c>
      <c r="B28" s="8">
        <v>19005</v>
      </c>
      <c r="C28" s="9" t="s">
        <v>198</v>
      </c>
      <c r="D28" s="8" t="s">
        <v>197</v>
      </c>
      <c r="E28" s="8" t="s">
        <v>0</v>
      </c>
      <c r="F28" s="10">
        <v>70.3</v>
      </c>
      <c r="G28" s="10">
        <v>87.6</v>
      </c>
      <c r="H28" s="25">
        <f t="shared" si="0"/>
        <v>80.679999999999993</v>
      </c>
      <c r="I28" s="20"/>
      <c r="J28" s="20"/>
      <c r="K28" s="20"/>
      <c r="L28" s="20"/>
      <c r="M28" s="20"/>
      <c r="N28" s="20"/>
      <c r="O28" s="11"/>
      <c r="P28" s="11"/>
      <c r="Q28" s="12"/>
      <c r="R28" s="12"/>
      <c r="S28" s="13"/>
      <c r="T28" s="7"/>
      <c r="U28" s="7"/>
      <c r="V28" s="7"/>
      <c r="W28" s="7"/>
      <c r="X28" s="7"/>
      <c r="Y28" s="7"/>
      <c r="Z28" s="7"/>
      <c r="AA28" s="11"/>
      <c r="AB28" s="11"/>
      <c r="AC28" s="11"/>
      <c r="AD28" s="12"/>
      <c r="AE28" s="12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s="14" customFormat="1" ht="15" customHeight="1">
      <c r="A29" s="10">
        <v>27</v>
      </c>
      <c r="B29" s="8">
        <v>19005</v>
      </c>
      <c r="C29" s="9" t="s">
        <v>351</v>
      </c>
      <c r="D29" s="8" t="s">
        <v>350</v>
      </c>
      <c r="E29" s="8" t="s">
        <v>0</v>
      </c>
      <c r="F29" s="10">
        <v>69.949999999999989</v>
      </c>
      <c r="G29" s="10">
        <v>87.8</v>
      </c>
      <c r="H29" s="25">
        <f t="shared" si="0"/>
        <v>80.66</v>
      </c>
      <c r="I29" s="20"/>
      <c r="J29" s="20"/>
      <c r="K29" s="20"/>
      <c r="L29" s="20"/>
      <c r="M29" s="20"/>
      <c r="N29" s="20"/>
      <c r="O29" s="11"/>
      <c r="P29" s="11"/>
      <c r="Q29" s="12"/>
      <c r="R29" s="12"/>
      <c r="S29" s="13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2"/>
      <c r="AE29" s="12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s="14" customFormat="1" ht="15" customHeight="1">
      <c r="A30" s="10">
        <v>28</v>
      </c>
      <c r="B30" s="8">
        <v>19005</v>
      </c>
      <c r="C30" s="9" t="s">
        <v>235</v>
      </c>
      <c r="D30" s="8" t="s">
        <v>234</v>
      </c>
      <c r="E30" s="8" t="s">
        <v>0</v>
      </c>
      <c r="F30" s="10">
        <v>66.899999999999991</v>
      </c>
      <c r="G30" s="10">
        <v>89.8</v>
      </c>
      <c r="H30" s="25">
        <f t="shared" si="0"/>
        <v>80.639999999999986</v>
      </c>
      <c r="I30" s="20"/>
      <c r="J30" s="20"/>
      <c r="K30" s="20"/>
      <c r="L30" s="20"/>
      <c r="M30" s="20"/>
      <c r="N30" s="20"/>
      <c r="O30" s="11"/>
      <c r="P30" s="11"/>
      <c r="Q30" s="12"/>
      <c r="R30" s="12"/>
      <c r="S30" s="13"/>
      <c r="T30" s="7"/>
      <c r="U30" s="7"/>
      <c r="V30" s="7"/>
      <c r="W30" s="7"/>
      <c r="X30" s="7"/>
      <c r="Y30" s="7"/>
      <c r="Z30" s="7"/>
      <c r="AA30" s="11"/>
      <c r="AB30" s="11"/>
      <c r="AC30" s="11"/>
      <c r="AD30" s="12"/>
      <c r="AE30" s="1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s="14" customFormat="1" ht="15" customHeight="1">
      <c r="A31" s="10">
        <v>29</v>
      </c>
      <c r="B31" s="8">
        <v>19005</v>
      </c>
      <c r="C31" s="9" t="s">
        <v>200</v>
      </c>
      <c r="D31" s="8" t="s">
        <v>199</v>
      </c>
      <c r="E31" s="8" t="s">
        <v>0</v>
      </c>
      <c r="F31" s="10">
        <v>68.25</v>
      </c>
      <c r="G31" s="10">
        <v>88.8</v>
      </c>
      <c r="H31" s="25">
        <f t="shared" si="0"/>
        <v>80.58</v>
      </c>
      <c r="I31" s="20"/>
      <c r="J31" s="20"/>
      <c r="K31" s="20"/>
      <c r="L31" s="20"/>
      <c r="M31" s="20"/>
      <c r="N31" s="20"/>
      <c r="O31" s="11"/>
      <c r="P31" s="11"/>
      <c r="Q31" s="12"/>
      <c r="R31" s="12"/>
      <c r="S31" s="13"/>
      <c r="T31" s="7"/>
      <c r="U31" s="7"/>
      <c r="V31" s="7"/>
      <c r="W31" s="7"/>
      <c r="X31" s="7"/>
      <c r="Y31" s="7"/>
      <c r="Z31" s="7"/>
      <c r="AA31" s="11"/>
      <c r="AB31" s="11"/>
      <c r="AC31" s="11"/>
      <c r="AD31" s="12"/>
      <c r="AE31" s="12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s="14" customFormat="1" ht="15" customHeight="1">
      <c r="A32" s="10">
        <v>30</v>
      </c>
      <c r="B32" s="8">
        <v>19005</v>
      </c>
      <c r="C32" s="9" t="s">
        <v>237</v>
      </c>
      <c r="D32" s="8" t="s">
        <v>236</v>
      </c>
      <c r="E32" s="8" t="s">
        <v>0</v>
      </c>
      <c r="F32" s="10">
        <v>68.55</v>
      </c>
      <c r="G32" s="10">
        <v>88.2</v>
      </c>
      <c r="H32" s="25">
        <f t="shared" si="0"/>
        <v>80.34</v>
      </c>
      <c r="I32" s="20"/>
      <c r="J32" s="20"/>
      <c r="K32" s="20"/>
      <c r="L32" s="20"/>
      <c r="M32" s="20"/>
      <c r="N32" s="20"/>
      <c r="O32" s="11"/>
      <c r="P32" s="11"/>
      <c r="Q32" s="12"/>
      <c r="R32" s="12"/>
      <c r="S32" s="13"/>
      <c r="T32" s="7"/>
      <c r="U32" s="7"/>
      <c r="V32" s="7"/>
      <c r="W32" s="7"/>
      <c r="X32" s="7"/>
      <c r="Y32" s="7"/>
      <c r="Z32" s="7"/>
      <c r="AA32" s="11"/>
      <c r="AB32" s="11"/>
      <c r="AC32" s="11"/>
      <c r="AD32" s="12"/>
      <c r="AE32" s="12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s="14" customFormat="1" ht="15" customHeight="1">
      <c r="A33" s="10">
        <v>31</v>
      </c>
      <c r="B33" s="8">
        <v>19005</v>
      </c>
      <c r="C33" s="9" t="s">
        <v>202</v>
      </c>
      <c r="D33" s="8" t="s">
        <v>201</v>
      </c>
      <c r="E33" s="8" t="s">
        <v>0</v>
      </c>
      <c r="F33" s="10">
        <v>69.3</v>
      </c>
      <c r="G33" s="10">
        <v>87.6</v>
      </c>
      <c r="H33" s="25">
        <f t="shared" si="0"/>
        <v>80.28</v>
      </c>
      <c r="I33" s="20"/>
      <c r="J33" s="20"/>
      <c r="K33" s="20"/>
      <c r="L33" s="20"/>
      <c r="M33" s="20"/>
      <c r="N33" s="20"/>
      <c r="O33" s="11"/>
      <c r="P33" s="11"/>
      <c r="Q33" s="12"/>
      <c r="R33" s="12"/>
      <c r="S33" s="13"/>
      <c r="T33" s="7"/>
      <c r="U33" s="7"/>
      <c r="V33" s="7"/>
      <c r="W33" s="7"/>
      <c r="X33" s="7"/>
      <c r="Y33" s="7"/>
      <c r="Z33" s="7"/>
      <c r="AA33" s="11"/>
      <c r="AB33" s="11"/>
      <c r="AC33" s="11"/>
      <c r="AD33" s="12"/>
      <c r="AE33" s="12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s="14" customFormat="1" ht="15" customHeight="1">
      <c r="A34" s="10">
        <v>32</v>
      </c>
      <c r="B34" s="8">
        <v>19005</v>
      </c>
      <c r="C34" s="9" t="s">
        <v>190</v>
      </c>
      <c r="D34" s="8" t="s">
        <v>189</v>
      </c>
      <c r="E34" s="8" t="s">
        <v>0</v>
      </c>
      <c r="F34" s="10">
        <v>69.599999999999994</v>
      </c>
      <c r="G34" s="10">
        <v>86.8</v>
      </c>
      <c r="H34" s="25">
        <f t="shared" si="0"/>
        <v>79.92</v>
      </c>
      <c r="I34" s="20"/>
      <c r="J34" s="20"/>
      <c r="K34" s="20"/>
      <c r="L34" s="20"/>
      <c r="M34" s="20"/>
      <c r="N34" s="20"/>
      <c r="O34" s="11"/>
      <c r="P34" s="11"/>
      <c r="Q34" s="12"/>
      <c r="R34" s="12"/>
      <c r="S34" s="13"/>
      <c r="T34" s="7"/>
      <c r="U34" s="7"/>
      <c r="V34" s="7"/>
      <c r="W34" s="7"/>
      <c r="X34" s="7"/>
      <c r="Y34" s="7"/>
      <c r="Z34" s="7"/>
      <c r="AA34" s="11"/>
      <c r="AB34" s="11"/>
      <c r="AC34" s="11"/>
      <c r="AD34" s="12"/>
      <c r="AE34" s="12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s="14" customFormat="1" ht="15" customHeight="1">
      <c r="A35" s="10">
        <v>33</v>
      </c>
      <c r="B35" s="8">
        <v>19005</v>
      </c>
      <c r="C35" s="9" t="s">
        <v>225</v>
      </c>
      <c r="D35" s="8" t="s">
        <v>224</v>
      </c>
      <c r="E35" s="8" t="s">
        <v>0</v>
      </c>
      <c r="F35" s="10">
        <v>69.349999999999994</v>
      </c>
      <c r="G35" s="10">
        <v>86.6</v>
      </c>
      <c r="H35" s="25">
        <f t="shared" si="0"/>
        <v>79.699999999999989</v>
      </c>
      <c r="I35" s="20"/>
      <c r="J35" s="20"/>
      <c r="K35" s="20"/>
      <c r="L35" s="20"/>
      <c r="M35" s="20"/>
      <c r="N35" s="20"/>
      <c r="O35" s="11"/>
      <c r="P35" s="11"/>
      <c r="Q35" s="12"/>
      <c r="R35" s="12"/>
      <c r="S35" s="13"/>
      <c r="T35" s="7"/>
      <c r="U35" s="7"/>
      <c r="V35" s="7"/>
      <c r="W35" s="7"/>
      <c r="X35" s="7"/>
      <c r="Y35" s="7"/>
      <c r="Z35" s="7"/>
      <c r="AA35" s="11"/>
      <c r="AB35" s="11"/>
      <c r="AC35" s="11"/>
      <c r="AD35" s="12"/>
      <c r="AE35" s="12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s="14" customFormat="1" ht="15" customHeight="1">
      <c r="A36" s="10">
        <v>34</v>
      </c>
      <c r="B36" s="8">
        <v>19005</v>
      </c>
      <c r="C36" s="9" t="s">
        <v>177</v>
      </c>
      <c r="D36" s="8" t="s">
        <v>176</v>
      </c>
      <c r="E36" s="8" t="s">
        <v>0</v>
      </c>
      <c r="F36" s="10">
        <v>70.27</v>
      </c>
      <c r="G36" s="10">
        <v>85.6</v>
      </c>
      <c r="H36" s="25">
        <f t="shared" si="0"/>
        <v>79.467999999999989</v>
      </c>
      <c r="I36" s="20"/>
      <c r="J36" s="20"/>
      <c r="K36" s="20"/>
      <c r="L36" s="20"/>
      <c r="M36" s="20"/>
      <c r="N36" s="20"/>
      <c r="O36" s="11"/>
      <c r="P36" s="11"/>
      <c r="Q36" s="12"/>
      <c r="R36" s="12"/>
      <c r="S36" s="13"/>
      <c r="T36" s="7"/>
      <c r="U36" s="7"/>
      <c r="V36" s="7"/>
      <c r="W36" s="7"/>
      <c r="X36" s="7"/>
      <c r="Y36" s="7"/>
      <c r="Z36" s="7"/>
      <c r="AA36" s="11"/>
      <c r="AB36" s="11"/>
      <c r="AC36" s="11"/>
      <c r="AD36" s="12"/>
      <c r="AE36" s="12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s="14" customFormat="1" ht="15" customHeight="1">
      <c r="A37" s="10">
        <v>35</v>
      </c>
      <c r="B37" s="8">
        <v>19005</v>
      </c>
      <c r="C37" s="9" t="s">
        <v>247</v>
      </c>
      <c r="D37" s="8" t="s">
        <v>246</v>
      </c>
      <c r="E37" s="8" t="s">
        <v>0</v>
      </c>
      <c r="F37" s="10">
        <v>66.649999999999991</v>
      </c>
      <c r="G37" s="10">
        <v>87.8</v>
      </c>
      <c r="H37" s="25">
        <f t="shared" si="0"/>
        <v>79.34</v>
      </c>
      <c r="I37" s="20"/>
      <c r="J37" s="20"/>
      <c r="K37" s="20"/>
      <c r="L37" s="20"/>
      <c r="M37" s="20"/>
      <c r="N37" s="20"/>
      <c r="O37" s="11"/>
      <c r="P37" s="11"/>
      <c r="Q37" s="12"/>
      <c r="R37" s="12"/>
      <c r="S37" s="13"/>
      <c r="T37" s="7"/>
      <c r="U37" s="7"/>
      <c r="V37" s="7"/>
      <c r="W37" s="7"/>
      <c r="X37" s="7"/>
      <c r="Y37" s="7"/>
      <c r="Z37" s="7"/>
      <c r="AA37" s="11"/>
      <c r="AB37" s="11"/>
      <c r="AC37" s="11"/>
      <c r="AD37" s="12"/>
      <c r="AE37" s="12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s="14" customFormat="1" ht="15" customHeight="1">
      <c r="A38" s="10">
        <v>36</v>
      </c>
      <c r="B38" s="8">
        <v>19005</v>
      </c>
      <c r="C38" s="9" t="s">
        <v>343</v>
      </c>
      <c r="D38" s="8" t="s">
        <v>342</v>
      </c>
      <c r="E38" s="8" t="s">
        <v>0</v>
      </c>
      <c r="F38" s="10">
        <v>66.900000000000006</v>
      </c>
      <c r="G38" s="10">
        <v>87.6</v>
      </c>
      <c r="H38" s="25">
        <f t="shared" si="0"/>
        <v>79.319999999999993</v>
      </c>
      <c r="I38" s="20"/>
      <c r="J38" s="20"/>
      <c r="K38" s="20"/>
      <c r="L38" s="20"/>
      <c r="M38" s="20"/>
      <c r="N38" s="20"/>
      <c r="O38" s="11"/>
      <c r="P38" s="11"/>
      <c r="Q38" s="12"/>
      <c r="R38" s="12"/>
      <c r="S38" s="13"/>
      <c r="T38" s="7"/>
      <c r="U38" s="7"/>
      <c r="V38" s="7"/>
      <c r="W38" s="7"/>
      <c r="X38" s="7"/>
      <c r="Y38" s="7"/>
      <c r="Z38" s="7"/>
      <c r="AA38" s="11"/>
      <c r="AB38" s="11"/>
      <c r="AC38" s="11"/>
      <c r="AD38" s="12"/>
      <c r="AE38" s="12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s="14" customFormat="1" ht="15" customHeight="1">
      <c r="A39" s="10">
        <v>37</v>
      </c>
      <c r="B39" s="8">
        <v>19005</v>
      </c>
      <c r="C39" s="9" t="s">
        <v>349</v>
      </c>
      <c r="D39" s="8" t="s">
        <v>348</v>
      </c>
      <c r="E39" s="8" t="s">
        <v>0</v>
      </c>
      <c r="F39" s="10">
        <v>71</v>
      </c>
      <c r="G39" s="10">
        <v>84.4</v>
      </c>
      <c r="H39" s="25">
        <f t="shared" si="0"/>
        <v>79.040000000000006</v>
      </c>
      <c r="I39" s="20"/>
      <c r="J39" s="20"/>
      <c r="K39" s="2"/>
      <c r="L39" s="20"/>
      <c r="M39" s="20"/>
      <c r="N39" s="20"/>
      <c r="O39" s="11"/>
      <c r="P39" s="11"/>
      <c r="Q39" s="12"/>
      <c r="R39" s="12"/>
      <c r="S39" s="13"/>
      <c r="T39" s="7"/>
      <c r="U39" s="7"/>
      <c r="V39" s="7"/>
      <c r="W39" s="7"/>
      <c r="X39" s="7"/>
      <c r="Y39" s="7"/>
      <c r="Z39" s="7"/>
      <c r="AA39" s="11"/>
      <c r="AB39" s="11"/>
      <c r="AC39" s="11"/>
      <c r="AD39" s="12"/>
      <c r="AE39" s="12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14" customFormat="1" ht="15" customHeight="1">
      <c r="A40" s="10">
        <v>38</v>
      </c>
      <c r="B40" s="8">
        <v>19005</v>
      </c>
      <c r="C40" s="9" t="s">
        <v>245</v>
      </c>
      <c r="D40" s="8" t="s">
        <v>244</v>
      </c>
      <c r="E40" s="8" t="s">
        <v>0</v>
      </c>
      <c r="F40" s="10">
        <v>70</v>
      </c>
      <c r="G40" s="10">
        <v>85</v>
      </c>
      <c r="H40" s="25">
        <f t="shared" si="0"/>
        <v>79</v>
      </c>
      <c r="I40" s="20"/>
      <c r="J40" s="20"/>
      <c r="K40" s="20"/>
      <c r="L40" s="20"/>
      <c r="M40" s="20"/>
      <c r="N40" s="20"/>
      <c r="O40" s="11"/>
      <c r="P40" s="11"/>
      <c r="Q40" s="12"/>
      <c r="R40" s="12"/>
      <c r="S40" s="13"/>
      <c r="T40" s="7"/>
      <c r="U40" s="7"/>
      <c r="V40" s="7"/>
      <c r="W40" s="7"/>
      <c r="X40" s="7"/>
      <c r="Y40" s="7"/>
      <c r="Z40" s="7"/>
      <c r="AA40" s="11"/>
      <c r="AB40" s="11"/>
      <c r="AC40" s="11"/>
      <c r="AD40" s="12"/>
      <c r="AE40" s="12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s="14" customFormat="1" ht="15" customHeight="1">
      <c r="A41" s="10">
        <v>39</v>
      </c>
      <c r="B41" s="8">
        <v>19005</v>
      </c>
      <c r="C41" s="9" t="s">
        <v>227</v>
      </c>
      <c r="D41" s="8" t="s">
        <v>226</v>
      </c>
      <c r="E41" s="8" t="s">
        <v>0</v>
      </c>
      <c r="F41" s="10">
        <v>67.599999999999994</v>
      </c>
      <c r="G41" s="10">
        <v>85</v>
      </c>
      <c r="H41" s="25">
        <f t="shared" si="0"/>
        <v>78.039999999999992</v>
      </c>
      <c r="I41" s="20"/>
      <c r="J41" s="20"/>
      <c r="K41" s="20"/>
      <c r="L41" s="20"/>
      <c r="M41" s="20"/>
      <c r="N41" s="20"/>
      <c r="O41" s="11"/>
      <c r="P41" s="11"/>
      <c r="Q41" s="12"/>
      <c r="R41" s="12"/>
      <c r="S41" s="13"/>
      <c r="T41" s="7"/>
      <c r="U41" s="7"/>
      <c r="V41" s="7"/>
      <c r="W41" s="7"/>
      <c r="X41" s="7"/>
      <c r="Y41" s="7"/>
      <c r="Z41" s="7"/>
      <c r="AA41" s="11"/>
      <c r="AB41" s="11"/>
      <c r="AC41" s="11"/>
      <c r="AD41" s="12"/>
      <c r="AE41" s="12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s="14" customFormat="1" ht="15" customHeight="1">
      <c r="A42" s="10">
        <v>40</v>
      </c>
      <c r="B42" s="8">
        <v>19005</v>
      </c>
      <c r="C42" s="9" t="s">
        <v>233</v>
      </c>
      <c r="D42" s="8" t="s">
        <v>232</v>
      </c>
      <c r="E42" s="8" t="s">
        <v>0</v>
      </c>
      <c r="F42" s="10">
        <v>68.7</v>
      </c>
      <c r="G42" s="10">
        <v>84.2</v>
      </c>
      <c r="H42" s="25">
        <f t="shared" si="0"/>
        <v>78</v>
      </c>
      <c r="I42" s="20"/>
      <c r="J42" s="20"/>
      <c r="K42" s="20"/>
      <c r="L42" s="20"/>
      <c r="M42" s="20"/>
      <c r="N42" s="20"/>
      <c r="O42" s="11"/>
      <c r="P42" s="11"/>
      <c r="Q42" s="12"/>
      <c r="R42" s="12"/>
      <c r="S42" s="13"/>
      <c r="T42" s="7"/>
      <c r="U42" s="7"/>
      <c r="V42" s="7"/>
      <c r="W42" s="7"/>
      <c r="X42" s="7"/>
      <c r="Y42" s="7"/>
      <c r="Z42" s="7"/>
      <c r="AA42" s="11"/>
      <c r="AB42" s="11"/>
      <c r="AC42" s="11"/>
      <c r="AD42" s="12"/>
      <c r="AE42" s="12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s="14" customFormat="1" ht="15" customHeight="1">
      <c r="A43" s="10">
        <v>41</v>
      </c>
      <c r="B43" s="8">
        <v>19005</v>
      </c>
      <c r="C43" s="9" t="s">
        <v>215</v>
      </c>
      <c r="D43" s="8" t="s">
        <v>214</v>
      </c>
      <c r="E43" s="8" t="s">
        <v>0</v>
      </c>
      <c r="F43" s="10">
        <v>66.849999999999994</v>
      </c>
      <c r="G43" s="10">
        <v>84.6</v>
      </c>
      <c r="H43" s="25">
        <f t="shared" si="0"/>
        <v>77.5</v>
      </c>
      <c r="I43" s="20"/>
      <c r="J43" s="20"/>
      <c r="K43" s="20"/>
      <c r="L43" s="20"/>
      <c r="M43" s="20"/>
      <c r="N43" s="20"/>
      <c r="O43" s="11"/>
      <c r="P43" s="11"/>
      <c r="Q43" s="12"/>
      <c r="R43" s="12"/>
      <c r="S43" s="13"/>
      <c r="T43" s="7"/>
      <c r="U43" s="7"/>
      <c r="V43" s="7"/>
      <c r="W43" s="7"/>
      <c r="X43" s="7"/>
      <c r="Y43" s="7"/>
      <c r="Z43" s="7"/>
      <c r="AA43" s="11"/>
      <c r="AB43" s="11"/>
      <c r="AC43" s="11"/>
      <c r="AD43" s="12"/>
      <c r="AE43" s="12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s="14" customFormat="1" ht="15" customHeight="1">
      <c r="A44" s="10">
        <v>42</v>
      </c>
      <c r="B44" s="8">
        <v>19005</v>
      </c>
      <c r="C44" s="9" t="s">
        <v>213</v>
      </c>
      <c r="D44" s="8" t="s">
        <v>212</v>
      </c>
      <c r="E44" s="8" t="s">
        <v>0</v>
      </c>
      <c r="F44" s="10">
        <v>67.55</v>
      </c>
      <c r="G44" s="10">
        <v>83.2</v>
      </c>
      <c r="H44" s="25">
        <f t="shared" si="0"/>
        <v>76.94</v>
      </c>
      <c r="I44" s="20"/>
      <c r="J44" s="20"/>
      <c r="K44" s="20"/>
      <c r="L44" s="20"/>
      <c r="M44" s="20"/>
      <c r="N44" s="20"/>
      <c r="O44" s="11"/>
      <c r="P44" s="11"/>
      <c r="Q44" s="12"/>
      <c r="R44" s="12"/>
      <c r="S44" s="13"/>
      <c r="T44" s="7"/>
      <c r="U44" s="7"/>
      <c r="V44" s="7"/>
      <c r="W44" s="7"/>
      <c r="X44" s="7"/>
      <c r="Y44" s="7"/>
      <c r="Z44" s="7"/>
      <c r="AA44" s="11"/>
      <c r="AB44" s="11"/>
      <c r="AC44" s="11"/>
      <c r="AD44" s="12"/>
      <c r="AE44" s="12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s="14" customFormat="1" ht="15" customHeight="1">
      <c r="A45" s="10">
        <v>43</v>
      </c>
      <c r="B45" s="8">
        <v>19005</v>
      </c>
      <c r="C45" s="9" t="s">
        <v>339</v>
      </c>
      <c r="D45" s="8" t="s">
        <v>338</v>
      </c>
      <c r="E45" s="8" t="s">
        <v>0</v>
      </c>
      <c r="F45" s="10">
        <v>67</v>
      </c>
      <c r="G45" s="10">
        <v>83.4</v>
      </c>
      <c r="H45" s="25">
        <f t="shared" si="0"/>
        <v>76.84</v>
      </c>
      <c r="I45" s="20"/>
      <c r="J45" s="20"/>
      <c r="K45" s="20"/>
      <c r="L45" s="20"/>
      <c r="M45" s="20"/>
      <c r="N45" s="20"/>
      <c r="O45" s="11"/>
      <c r="P45" s="11"/>
      <c r="Q45" s="12"/>
      <c r="R45" s="12"/>
      <c r="S45" s="13"/>
      <c r="T45" s="7"/>
      <c r="U45" s="7"/>
      <c r="V45" s="7"/>
      <c r="W45" s="7"/>
      <c r="X45" s="7"/>
      <c r="Y45" s="7"/>
      <c r="Z45" s="7"/>
      <c r="AA45" s="11"/>
      <c r="AB45" s="11"/>
      <c r="AC45" s="11"/>
      <c r="AD45" s="12"/>
      <c r="AE45" s="12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s="14" customFormat="1" ht="15" customHeight="1">
      <c r="A46" s="10">
        <v>44</v>
      </c>
      <c r="B46" s="8">
        <v>19005</v>
      </c>
      <c r="C46" s="9" t="s">
        <v>341</v>
      </c>
      <c r="D46" s="8" t="s">
        <v>340</v>
      </c>
      <c r="E46" s="8" t="s">
        <v>0</v>
      </c>
      <c r="F46" s="10">
        <v>67.25</v>
      </c>
      <c r="G46" s="10">
        <v>81.400000000000006</v>
      </c>
      <c r="H46" s="25">
        <f t="shared" si="0"/>
        <v>75.740000000000009</v>
      </c>
      <c r="I46" s="20"/>
      <c r="J46" s="20"/>
      <c r="K46" s="20"/>
      <c r="L46" s="20"/>
      <c r="M46" s="20"/>
      <c r="N46" s="20"/>
      <c r="O46" s="11"/>
      <c r="P46" s="11"/>
      <c r="Q46" s="12"/>
      <c r="R46" s="12"/>
      <c r="S46" s="13"/>
      <c r="T46" s="7"/>
      <c r="U46" s="7"/>
      <c r="V46" s="7"/>
      <c r="W46" s="7"/>
      <c r="X46" s="7"/>
      <c r="Y46" s="7"/>
      <c r="Z46" s="7"/>
      <c r="AA46" s="11"/>
      <c r="AB46" s="11"/>
      <c r="AC46" s="11"/>
      <c r="AD46" s="12"/>
      <c r="AE46" s="12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s="14" customFormat="1" ht="15" customHeight="1">
      <c r="A47" s="10">
        <v>45</v>
      </c>
      <c r="B47" s="8">
        <v>19005</v>
      </c>
      <c r="C47" s="9" t="s">
        <v>187</v>
      </c>
      <c r="D47" s="8" t="s">
        <v>186</v>
      </c>
      <c r="E47" s="8" t="s">
        <v>0</v>
      </c>
      <c r="F47" s="10">
        <v>66.699999999999989</v>
      </c>
      <c r="G47" s="10">
        <v>81.599999999999994</v>
      </c>
      <c r="H47" s="25">
        <f t="shared" si="0"/>
        <v>75.639999999999986</v>
      </c>
      <c r="I47" s="20"/>
      <c r="J47" s="20"/>
      <c r="K47" s="20"/>
      <c r="L47" s="20"/>
      <c r="M47" s="20"/>
      <c r="N47" s="20"/>
      <c r="O47" s="11"/>
      <c r="P47" s="11"/>
      <c r="Q47" s="12"/>
      <c r="R47" s="12"/>
      <c r="S47" s="13"/>
      <c r="T47" s="7"/>
      <c r="U47" s="7"/>
      <c r="V47" s="7"/>
      <c r="W47" s="7"/>
      <c r="X47" s="7"/>
      <c r="Y47" s="7"/>
      <c r="Z47" s="7"/>
      <c r="AA47" s="11"/>
      <c r="AB47" s="11"/>
      <c r="AC47" s="11"/>
      <c r="AD47" s="12"/>
      <c r="AE47" s="12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ht="20.25" customHeight="1">
      <c r="H48" s="29"/>
      <c r="I48" s="11"/>
      <c r="J48" s="11"/>
      <c r="K48" s="11"/>
      <c r="L48" s="11"/>
      <c r="M48" s="11"/>
      <c r="N48" s="11"/>
    </row>
    <row r="49" spans="8:14" ht="20.25" customHeight="1">
      <c r="H49" s="29"/>
      <c r="I49" s="11"/>
      <c r="J49" s="11"/>
      <c r="K49" s="11"/>
      <c r="L49" s="11"/>
      <c r="M49" s="11"/>
      <c r="N49" s="11"/>
    </row>
    <row r="50" spans="8:14" ht="20.25" customHeight="1">
      <c r="H50" s="29"/>
      <c r="I50" s="11"/>
      <c r="J50" s="11"/>
      <c r="K50" s="11"/>
      <c r="L50" s="11"/>
      <c r="M50" s="11"/>
      <c r="N50" s="11"/>
    </row>
    <row r="51" spans="8:14">
      <c r="H51" s="29"/>
      <c r="I51" s="11"/>
      <c r="J51" s="11"/>
      <c r="K51" s="11"/>
      <c r="L51" s="11"/>
      <c r="M51" s="11"/>
      <c r="N51" s="11"/>
    </row>
    <row r="52" spans="8:14">
      <c r="H52" s="29"/>
      <c r="I52" s="11"/>
      <c r="J52" s="11"/>
      <c r="K52" s="11"/>
      <c r="L52" s="11"/>
      <c r="M52" s="11"/>
      <c r="N52" s="11"/>
    </row>
    <row r="53" spans="8:14">
      <c r="H53" s="29"/>
      <c r="I53" s="11"/>
      <c r="J53" s="11"/>
      <c r="K53" s="11"/>
      <c r="L53" s="11"/>
      <c r="M53" s="11"/>
      <c r="N53" s="11"/>
    </row>
    <row r="54" spans="8:14">
      <c r="H54" s="29"/>
      <c r="I54" s="11"/>
      <c r="J54" s="11"/>
      <c r="K54" s="11"/>
      <c r="L54" s="11"/>
      <c r="M54" s="11"/>
      <c r="N54" s="11"/>
    </row>
    <row r="55" spans="8:14">
      <c r="H55" s="29"/>
      <c r="I55" s="11"/>
      <c r="J55" s="11"/>
      <c r="K55" s="11"/>
      <c r="L55" s="11"/>
      <c r="M55" s="11"/>
      <c r="N55" s="11"/>
    </row>
    <row r="56" spans="8:14">
      <c r="H56" s="29"/>
      <c r="I56" s="11"/>
      <c r="J56" s="11"/>
      <c r="K56" s="11"/>
      <c r="L56" s="11"/>
      <c r="M56" s="11"/>
      <c r="N56" s="11"/>
    </row>
    <row r="57" spans="8:14">
      <c r="H57" s="29"/>
      <c r="I57" s="11"/>
      <c r="J57" s="11"/>
      <c r="K57" s="11"/>
      <c r="L57" s="11"/>
      <c r="M57" s="11"/>
      <c r="N57" s="11"/>
    </row>
    <row r="58" spans="8:14">
      <c r="H58" s="29"/>
      <c r="I58" s="11"/>
      <c r="J58" s="11"/>
      <c r="K58" s="11"/>
      <c r="L58" s="11"/>
      <c r="M58" s="11"/>
      <c r="N58" s="11"/>
    </row>
    <row r="59" spans="8:14">
      <c r="H59" s="29"/>
      <c r="I59" s="11"/>
      <c r="J59" s="11"/>
      <c r="K59" s="11"/>
      <c r="L59" s="11"/>
      <c r="M59" s="11"/>
      <c r="N59" s="11"/>
    </row>
    <row r="60" spans="8:14">
      <c r="H60" s="29"/>
      <c r="I60" s="11"/>
      <c r="J60" s="11"/>
      <c r="K60" s="11"/>
      <c r="L60" s="11"/>
      <c r="M60" s="11"/>
      <c r="N60" s="11"/>
    </row>
    <row r="61" spans="8:14">
      <c r="H61" s="29"/>
      <c r="I61" s="11"/>
      <c r="J61" s="11"/>
      <c r="K61" s="11"/>
      <c r="L61" s="11"/>
      <c r="M61" s="11"/>
      <c r="N61" s="11"/>
    </row>
    <row r="62" spans="8:14">
      <c r="H62" s="29"/>
      <c r="I62" s="11"/>
      <c r="J62" s="11"/>
      <c r="K62" s="11"/>
      <c r="L62" s="11"/>
      <c r="M62" s="11"/>
      <c r="N62" s="11"/>
    </row>
    <row r="63" spans="8:14">
      <c r="H63" s="29"/>
      <c r="I63" s="11"/>
      <c r="J63" s="11"/>
      <c r="K63" s="11"/>
      <c r="L63" s="11"/>
      <c r="M63" s="11"/>
      <c r="N63" s="11"/>
    </row>
    <row r="64" spans="8:14">
      <c r="H64" s="29"/>
      <c r="I64" s="11"/>
      <c r="J64" s="11"/>
      <c r="K64" s="11"/>
      <c r="L64" s="11"/>
      <c r="M64" s="11"/>
      <c r="N64" s="11"/>
    </row>
    <row r="65" spans="8:14">
      <c r="H65" s="29"/>
      <c r="I65" s="11"/>
      <c r="J65" s="11"/>
      <c r="K65" s="11"/>
      <c r="L65" s="11"/>
      <c r="M65" s="11"/>
      <c r="N65" s="11"/>
    </row>
    <row r="66" spans="8:14">
      <c r="H66" s="29"/>
      <c r="I66" s="11"/>
      <c r="J66" s="11"/>
      <c r="K66" s="11"/>
      <c r="L66" s="11"/>
      <c r="M66" s="11"/>
      <c r="N66" s="11"/>
    </row>
    <row r="67" spans="8:14">
      <c r="H67" s="29"/>
      <c r="I67" s="11"/>
      <c r="J67" s="11"/>
      <c r="K67" s="11"/>
      <c r="L67" s="11"/>
      <c r="M67" s="11"/>
      <c r="N67" s="11"/>
    </row>
    <row r="68" spans="8:14">
      <c r="H68" s="29"/>
      <c r="I68" s="11"/>
      <c r="J68" s="11"/>
      <c r="K68" s="11"/>
      <c r="L68" s="11"/>
      <c r="M68" s="11"/>
      <c r="N68" s="11"/>
    </row>
    <row r="69" spans="8:14">
      <c r="H69" s="29"/>
      <c r="I69" s="11"/>
      <c r="J69" s="11"/>
      <c r="K69" s="11"/>
      <c r="L69" s="11"/>
      <c r="M69" s="11"/>
      <c r="N69" s="11"/>
    </row>
    <row r="70" spans="8:14">
      <c r="H70" s="29"/>
      <c r="I70" s="11"/>
      <c r="J70" s="11"/>
      <c r="K70" s="11"/>
      <c r="L70" s="11"/>
      <c r="M70" s="11"/>
      <c r="N70" s="11"/>
    </row>
    <row r="71" spans="8:14">
      <c r="H71" s="29"/>
      <c r="I71" s="11"/>
      <c r="J71" s="11"/>
      <c r="K71" s="11"/>
      <c r="L71" s="11"/>
      <c r="M71" s="11"/>
      <c r="N71" s="11"/>
    </row>
  </sheetData>
  <mergeCells count="1">
    <mergeCell ref="A1:H1"/>
  </mergeCells>
  <phoneticPr fontId="2" type="noConversion"/>
  <pageMargins left="0.55118110236220474" right="3.937007874015748E-2" top="0.39370078740157483" bottom="0.19685039370078741" header="0.51181102362204722" footer="0.51181102362204722"/>
  <pageSetup paperSize="9" orientation="portrait" horizontalDpi="98" verticalDpi="98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Y62"/>
  <sheetViews>
    <sheetView workbookViewId="0">
      <selection activeCell="D46" sqref="D46"/>
    </sheetView>
  </sheetViews>
  <sheetFormatPr defaultRowHeight="14.25"/>
  <cols>
    <col min="1" max="1" width="4.5" style="5" bestFit="1" customWidth="1"/>
    <col min="2" max="2" width="10.875" style="5" customWidth="1"/>
    <col min="3" max="3" width="13.25" style="5" customWidth="1"/>
    <col min="4" max="4" width="9.875" style="5" customWidth="1"/>
    <col min="5" max="5" width="6.75" style="5" customWidth="1"/>
    <col min="6" max="6" width="13.375" style="5" customWidth="1"/>
    <col min="7" max="8" width="13.375" style="6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49.5" customHeight="1">
      <c r="A1" s="35" t="s">
        <v>384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28.5">
      <c r="A2" s="21" t="s">
        <v>375</v>
      </c>
      <c r="B2" s="22" t="s">
        <v>373</v>
      </c>
      <c r="C2" s="22" t="s">
        <v>372</v>
      </c>
      <c r="D2" s="22" t="s">
        <v>371</v>
      </c>
      <c r="E2" s="22" t="s">
        <v>370</v>
      </c>
      <c r="F2" s="23" t="s">
        <v>374</v>
      </c>
      <c r="G2" s="23" t="s">
        <v>376</v>
      </c>
      <c r="H2" s="23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17.25" customHeight="1">
      <c r="A3" s="10">
        <v>1</v>
      </c>
      <c r="B3" s="8">
        <v>19006</v>
      </c>
      <c r="C3" s="9" t="s">
        <v>147</v>
      </c>
      <c r="D3" s="8" t="s">
        <v>146</v>
      </c>
      <c r="E3" s="8" t="s">
        <v>0</v>
      </c>
      <c r="F3" s="10">
        <v>71.8</v>
      </c>
      <c r="G3" s="10">
        <v>89.4</v>
      </c>
      <c r="H3" s="25">
        <f t="shared" ref="H3:H40" si="0">F3*40%+G3*60%</f>
        <v>82.36</v>
      </c>
      <c r="I3" s="20"/>
      <c r="J3" s="20"/>
      <c r="K3" s="20"/>
      <c r="L3" s="20"/>
      <c r="M3" s="20"/>
      <c r="N3" s="20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17.25" customHeight="1">
      <c r="A4" s="10">
        <v>2</v>
      </c>
      <c r="B4" s="8">
        <v>19006</v>
      </c>
      <c r="C4" s="9" t="s">
        <v>137</v>
      </c>
      <c r="D4" s="8" t="s">
        <v>136</v>
      </c>
      <c r="E4" s="8" t="s">
        <v>0</v>
      </c>
      <c r="F4" s="10">
        <v>67.099999999999994</v>
      </c>
      <c r="G4" s="10">
        <v>90.8</v>
      </c>
      <c r="H4" s="25">
        <f t="shared" si="0"/>
        <v>81.319999999999993</v>
      </c>
      <c r="I4" s="20"/>
      <c r="J4" s="20"/>
      <c r="K4" s="20"/>
      <c r="L4" s="20"/>
      <c r="M4" s="20"/>
      <c r="N4" s="20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17.25" customHeight="1">
      <c r="A5" s="10">
        <v>3</v>
      </c>
      <c r="B5" s="8">
        <v>19006</v>
      </c>
      <c r="C5" s="9" t="s">
        <v>115</v>
      </c>
      <c r="D5" s="8" t="s">
        <v>114</v>
      </c>
      <c r="E5" s="8" t="s">
        <v>0</v>
      </c>
      <c r="F5" s="10">
        <v>68.25</v>
      </c>
      <c r="G5" s="10">
        <v>90</v>
      </c>
      <c r="H5" s="25">
        <f t="shared" si="0"/>
        <v>81.3</v>
      </c>
      <c r="I5" s="20"/>
      <c r="J5" s="20"/>
      <c r="K5" s="20"/>
      <c r="L5" s="20"/>
      <c r="M5" s="20"/>
      <c r="N5" s="20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17.25" customHeight="1">
      <c r="A6" s="10">
        <v>4</v>
      </c>
      <c r="B6" s="8">
        <v>19006</v>
      </c>
      <c r="C6" s="9" t="s">
        <v>151</v>
      </c>
      <c r="D6" s="8" t="s">
        <v>150</v>
      </c>
      <c r="E6" s="8" t="s">
        <v>0</v>
      </c>
      <c r="F6" s="10">
        <v>70.649999999999991</v>
      </c>
      <c r="G6" s="10">
        <v>87.8</v>
      </c>
      <c r="H6" s="25">
        <f t="shared" si="0"/>
        <v>80.94</v>
      </c>
      <c r="I6" s="20"/>
      <c r="J6" s="20"/>
      <c r="K6" s="20"/>
      <c r="L6" s="20"/>
      <c r="M6" s="20"/>
      <c r="N6" s="20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17.25" customHeight="1">
      <c r="A7" s="10">
        <v>5</v>
      </c>
      <c r="B7" s="8">
        <v>19006</v>
      </c>
      <c r="C7" s="9" t="s">
        <v>121</v>
      </c>
      <c r="D7" s="8" t="s">
        <v>120</v>
      </c>
      <c r="E7" s="8" t="s">
        <v>0</v>
      </c>
      <c r="F7" s="10">
        <v>68</v>
      </c>
      <c r="G7" s="10">
        <v>89.4</v>
      </c>
      <c r="H7" s="25">
        <f t="shared" si="0"/>
        <v>80.84</v>
      </c>
      <c r="I7" s="20"/>
      <c r="J7" s="20"/>
      <c r="K7" s="20"/>
      <c r="L7" s="20"/>
      <c r="M7" s="20"/>
      <c r="N7" s="20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17.25" customHeight="1">
      <c r="A8" s="10">
        <v>6</v>
      </c>
      <c r="B8" s="8">
        <v>19006</v>
      </c>
      <c r="C8" s="9" t="s">
        <v>101</v>
      </c>
      <c r="D8" s="8" t="s">
        <v>100</v>
      </c>
      <c r="E8" s="8" t="s">
        <v>0</v>
      </c>
      <c r="F8" s="10">
        <v>67.25</v>
      </c>
      <c r="G8" s="10">
        <v>89.6</v>
      </c>
      <c r="H8" s="25">
        <f t="shared" si="0"/>
        <v>80.66</v>
      </c>
      <c r="I8" s="20"/>
      <c r="J8" s="20"/>
      <c r="K8" s="20"/>
      <c r="L8" s="20"/>
      <c r="M8" s="20"/>
      <c r="N8" s="20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17.25" customHeight="1">
      <c r="A9" s="10">
        <v>7</v>
      </c>
      <c r="B9" s="8">
        <v>19006</v>
      </c>
      <c r="C9" s="9" t="s">
        <v>103</v>
      </c>
      <c r="D9" s="8" t="s">
        <v>102</v>
      </c>
      <c r="E9" s="8" t="s">
        <v>0</v>
      </c>
      <c r="F9" s="10">
        <v>64.25</v>
      </c>
      <c r="G9" s="10">
        <v>91.2</v>
      </c>
      <c r="H9" s="25">
        <f t="shared" si="0"/>
        <v>80.42</v>
      </c>
      <c r="I9" s="20"/>
      <c r="J9" s="20"/>
      <c r="K9" s="20"/>
      <c r="L9" s="20"/>
      <c r="M9" s="20"/>
      <c r="N9" s="20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17.25" customHeight="1">
      <c r="A10" s="10">
        <v>8</v>
      </c>
      <c r="B10" s="8">
        <v>19006</v>
      </c>
      <c r="C10" s="9" t="s">
        <v>117</v>
      </c>
      <c r="D10" s="8" t="s">
        <v>116</v>
      </c>
      <c r="E10" s="8" t="s">
        <v>0</v>
      </c>
      <c r="F10" s="10">
        <v>63.65</v>
      </c>
      <c r="G10" s="10">
        <v>90.4</v>
      </c>
      <c r="H10" s="25">
        <f t="shared" si="0"/>
        <v>79.7</v>
      </c>
      <c r="I10" s="20"/>
      <c r="J10" s="20"/>
      <c r="K10" s="20"/>
      <c r="L10" s="20"/>
      <c r="M10" s="20"/>
      <c r="N10" s="20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4" customFormat="1" ht="17.25" customHeight="1">
      <c r="A11" s="10">
        <v>9</v>
      </c>
      <c r="B11" s="8">
        <v>19006</v>
      </c>
      <c r="C11" s="9" t="s">
        <v>145</v>
      </c>
      <c r="D11" s="8" t="s">
        <v>144</v>
      </c>
      <c r="E11" s="8" t="s">
        <v>0</v>
      </c>
      <c r="F11" s="10">
        <v>69.05</v>
      </c>
      <c r="G11" s="10">
        <v>86.6</v>
      </c>
      <c r="H11" s="25">
        <f t="shared" si="0"/>
        <v>79.58</v>
      </c>
      <c r="I11" s="20"/>
      <c r="J11" s="20"/>
      <c r="K11" s="20"/>
      <c r="L11" s="20"/>
      <c r="M11" s="20"/>
      <c r="N11" s="20"/>
      <c r="O11" s="11"/>
      <c r="P11" s="11"/>
      <c r="Q11" s="12"/>
      <c r="R11" s="12"/>
      <c r="S11" s="13"/>
      <c r="T11" s="7"/>
      <c r="U11" s="7"/>
      <c r="V11" s="7"/>
      <c r="W11" s="7"/>
      <c r="X11" s="7"/>
      <c r="Y11" s="7"/>
      <c r="Z11" s="7"/>
      <c r="AA11" s="11"/>
      <c r="AB11" s="11"/>
      <c r="AC11" s="11"/>
      <c r="AD11" s="12"/>
      <c r="AE11" s="12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s="14" customFormat="1" ht="17.25" customHeight="1">
      <c r="A12" s="10">
        <v>10</v>
      </c>
      <c r="B12" s="8">
        <v>19006</v>
      </c>
      <c r="C12" s="9" t="s">
        <v>165</v>
      </c>
      <c r="D12" s="8" t="s">
        <v>164</v>
      </c>
      <c r="E12" s="8" t="s">
        <v>0</v>
      </c>
      <c r="F12" s="10">
        <v>66.199999999999989</v>
      </c>
      <c r="G12" s="10">
        <v>88.2</v>
      </c>
      <c r="H12" s="25">
        <f t="shared" si="0"/>
        <v>79.400000000000006</v>
      </c>
      <c r="I12" s="20"/>
      <c r="J12" s="20"/>
      <c r="K12" s="20"/>
      <c r="L12" s="20"/>
      <c r="M12" s="20"/>
      <c r="N12" s="20"/>
      <c r="O12" s="11"/>
      <c r="P12" s="11"/>
      <c r="Q12" s="12"/>
      <c r="R12" s="12"/>
      <c r="S12" s="13"/>
      <c r="T12" s="7"/>
      <c r="U12" s="7"/>
      <c r="V12" s="7"/>
      <c r="W12" s="7"/>
      <c r="X12" s="7"/>
      <c r="Y12" s="7"/>
      <c r="Z12" s="7"/>
      <c r="AA12" s="11"/>
      <c r="AB12" s="11"/>
      <c r="AC12" s="11"/>
      <c r="AD12" s="12"/>
      <c r="AE12" s="12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s="14" customFormat="1" ht="17.25" customHeight="1">
      <c r="A13" s="10">
        <v>11</v>
      </c>
      <c r="B13" s="8">
        <v>19006</v>
      </c>
      <c r="C13" s="9" t="s">
        <v>107</v>
      </c>
      <c r="D13" s="8" t="s">
        <v>106</v>
      </c>
      <c r="E13" s="8" t="s">
        <v>0</v>
      </c>
      <c r="F13" s="10">
        <v>65.900000000000006</v>
      </c>
      <c r="G13" s="10">
        <v>87.4</v>
      </c>
      <c r="H13" s="25">
        <f t="shared" si="0"/>
        <v>78.800000000000011</v>
      </c>
      <c r="I13" s="20"/>
      <c r="J13" s="20"/>
      <c r="K13" s="20"/>
      <c r="L13" s="20"/>
      <c r="M13" s="20"/>
      <c r="N13" s="20"/>
      <c r="O13" s="11"/>
      <c r="P13" s="11"/>
      <c r="Q13" s="12"/>
      <c r="R13" s="12"/>
      <c r="S13" s="13"/>
      <c r="T13" s="7"/>
      <c r="U13" s="7"/>
      <c r="V13" s="7"/>
      <c r="W13" s="7"/>
      <c r="X13" s="7"/>
      <c r="Y13" s="7"/>
      <c r="Z13" s="7"/>
      <c r="AA13" s="11"/>
      <c r="AB13" s="11"/>
      <c r="AC13" s="11"/>
      <c r="AD13" s="12"/>
      <c r="AE13" s="12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s="14" customFormat="1" ht="17.25" customHeight="1">
      <c r="A14" s="10">
        <v>12</v>
      </c>
      <c r="B14" s="8">
        <v>19006</v>
      </c>
      <c r="C14" s="9" t="s">
        <v>143</v>
      </c>
      <c r="D14" s="8" t="s">
        <v>142</v>
      </c>
      <c r="E14" s="8" t="s">
        <v>0</v>
      </c>
      <c r="F14" s="10">
        <v>68.55</v>
      </c>
      <c r="G14" s="10">
        <v>85.6</v>
      </c>
      <c r="H14" s="25">
        <f t="shared" si="0"/>
        <v>78.78</v>
      </c>
      <c r="I14" s="20"/>
      <c r="J14" s="20"/>
      <c r="K14" s="20"/>
      <c r="L14" s="20"/>
      <c r="M14" s="20"/>
      <c r="N14" s="20"/>
      <c r="O14" s="11"/>
      <c r="P14" s="11"/>
      <c r="Q14" s="12"/>
      <c r="R14" s="12"/>
      <c r="S14" s="13"/>
      <c r="T14" s="7"/>
      <c r="U14" s="7"/>
      <c r="V14" s="7"/>
      <c r="W14" s="7"/>
      <c r="X14" s="7"/>
      <c r="Y14" s="7"/>
      <c r="Z14" s="7"/>
      <c r="AA14" s="11"/>
      <c r="AB14" s="11"/>
      <c r="AC14" s="11"/>
      <c r="AD14" s="12"/>
      <c r="AE14" s="12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s="14" customFormat="1" ht="17.25" customHeight="1">
      <c r="A15" s="10">
        <v>13</v>
      </c>
      <c r="B15" s="8">
        <v>19006</v>
      </c>
      <c r="C15" s="9" t="s">
        <v>133</v>
      </c>
      <c r="D15" s="8" t="s">
        <v>132</v>
      </c>
      <c r="E15" s="8" t="s">
        <v>0</v>
      </c>
      <c r="F15" s="10">
        <v>69.75</v>
      </c>
      <c r="G15" s="10">
        <v>84.4</v>
      </c>
      <c r="H15" s="25">
        <f t="shared" si="0"/>
        <v>78.540000000000006</v>
      </c>
      <c r="I15" s="20"/>
      <c r="J15" s="20"/>
      <c r="K15" s="20"/>
      <c r="L15" s="20"/>
      <c r="M15" s="20"/>
      <c r="N15" s="20"/>
      <c r="O15" s="11"/>
      <c r="P15" s="11"/>
      <c r="Q15" s="12"/>
      <c r="R15" s="12"/>
      <c r="S15" s="13"/>
      <c r="T15" s="7"/>
      <c r="U15" s="7"/>
      <c r="V15" s="7"/>
      <c r="W15" s="7"/>
      <c r="X15" s="7"/>
      <c r="Y15" s="7"/>
      <c r="Z15" s="7"/>
      <c r="AA15" s="11"/>
      <c r="AB15" s="11"/>
      <c r="AC15" s="11"/>
      <c r="AD15" s="12"/>
      <c r="AE15" s="12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s="14" customFormat="1" ht="17.25" customHeight="1">
      <c r="A16" s="10">
        <v>14</v>
      </c>
      <c r="B16" s="8">
        <v>19006</v>
      </c>
      <c r="C16" s="9" t="s">
        <v>169</v>
      </c>
      <c r="D16" s="8" t="s">
        <v>168</v>
      </c>
      <c r="E16" s="8" t="s">
        <v>0</v>
      </c>
      <c r="F16" s="10">
        <v>67.8</v>
      </c>
      <c r="G16" s="10">
        <v>85.2</v>
      </c>
      <c r="H16" s="25">
        <f t="shared" si="0"/>
        <v>78.239999999999995</v>
      </c>
      <c r="I16" s="20"/>
      <c r="J16" s="20"/>
      <c r="K16" s="20"/>
      <c r="L16" s="20"/>
      <c r="M16" s="20"/>
      <c r="N16" s="20"/>
      <c r="O16" s="11"/>
      <c r="P16" s="11"/>
      <c r="Q16" s="12"/>
      <c r="R16" s="12"/>
      <c r="S16" s="13"/>
      <c r="T16" s="7"/>
      <c r="U16" s="7"/>
      <c r="V16" s="7"/>
      <c r="W16" s="7"/>
      <c r="X16" s="7"/>
      <c r="Y16" s="7"/>
      <c r="Z16" s="7"/>
      <c r="AA16" s="11"/>
      <c r="AB16" s="11"/>
      <c r="AC16" s="11"/>
      <c r="AD16" s="12"/>
      <c r="AE16" s="12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4" customFormat="1" ht="17.25" customHeight="1">
      <c r="A17" s="10">
        <v>15</v>
      </c>
      <c r="B17" s="8">
        <v>19006</v>
      </c>
      <c r="C17" s="9" t="s">
        <v>163</v>
      </c>
      <c r="D17" s="8" t="s">
        <v>162</v>
      </c>
      <c r="E17" s="8" t="s">
        <v>0</v>
      </c>
      <c r="F17" s="10">
        <v>72.349999999999994</v>
      </c>
      <c r="G17" s="10">
        <v>82</v>
      </c>
      <c r="H17" s="25">
        <f t="shared" si="0"/>
        <v>78.139999999999986</v>
      </c>
      <c r="I17" s="20"/>
      <c r="J17" s="20"/>
      <c r="K17" s="20"/>
      <c r="L17" s="20"/>
      <c r="M17" s="20"/>
      <c r="N17" s="20"/>
      <c r="O17" s="11"/>
      <c r="P17" s="11"/>
      <c r="Q17" s="12"/>
      <c r="R17" s="12"/>
      <c r="S17" s="13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2"/>
      <c r="AE17" s="12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4" customFormat="1" ht="17.25" customHeight="1">
      <c r="A18" s="10">
        <v>16</v>
      </c>
      <c r="B18" s="8">
        <v>19006</v>
      </c>
      <c r="C18" s="9" t="s">
        <v>155</v>
      </c>
      <c r="D18" s="8" t="s">
        <v>154</v>
      </c>
      <c r="E18" s="8" t="s">
        <v>0</v>
      </c>
      <c r="F18" s="10">
        <v>71.849999999999994</v>
      </c>
      <c r="G18" s="10">
        <v>82.2</v>
      </c>
      <c r="H18" s="25">
        <f t="shared" si="0"/>
        <v>78.06</v>
      </c>
      <c r="I18" s="20"/>
      <c r="J18" s="20"/>
      <c r="K18" s="20"/>
      <c r="L18" s="20"/>
      <c r="M18" s="20"/>
      <c r="N18" s="20"/>
      <c r="O18" s="11"/>
      <c r="P18" s="11"/>
      <c r="Q18" s="12"/>
      <c r="R18" s="12"/>
      <c r="S18" s="13"/>
      <c r="T18" s="7"/>
      <c r="U18" s="7"/>
      <c r="V18" s="7"/>
      <c r="W18" s="7"/>
      <c r="X18" s="7"/>
      <c r="Y18" s="7"/>
      <c r="Z18" s="7"/>
      <c r="AA18" s="11"/>
      <c r="AB18" s="11"/>
      <c r="AC18" s="11"/>
      <c r="AD18" s="12"/>
      <c r="AE18" s="12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4" customFormat="1" ht="17.25" customHeight="1">
      <c r="A19" s="10">
        <v>17</v>
      </c>
      <c r="B19" s="8">
        <v>19006</v>
      </c>
      <c r="C19" s="9" t="s">
        <v>135</v>
      </c>
      <c r="D19" s="8" t="s">
        <v>134</v>
      </c>
      <c r="E19" s="8" t="s">
        <v>0</v>
      </c>
      <c r="F19" s="10">
        <v>68.55</v>
      </c>
      <c r="G19" s="10">
        <v>84.2</v>
      </c>
      <c r="H19" s="25">
        <f t="shared" si="0"/>
        <v>77.94</v>
      </c>
      <c r="I19" s="20"/>
      <c r="J19" s="20"/>
      <c r="K19" s="20"/>
      <c r="L19" s="20"/>
      <c r="M19" s="20"/>
      <c r="N19" s="20"/>
      <c r="O19" s="11"/>
      <c r="P19" s="11"/>
      <c r="Q19" s="12"/>
      <c r="R19" s="12"/>
      <c r="S19" s="13"/>
      <c r="T19" s="7"/>
      <c r="U19" s="7"/>
      <c r="V19" s="7"/>
      <c r="W19" s="7"/>
      <c r="X19" s="7"/>
      <c r="Y19" s="7"/>
      <c r="Z19" s="7"/>
      <c r="AA19" s="11"/>
      <c r="AB19" s="11"/>
      <c r="AC19" s="11"/>
      <c r="AD19" s="12"/>
      <c r="AE19" s="12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4" customFormat="1" ht="17.25" customHeight="1">
      <c r="A20" s="10">
        <v>18</v>
      </c>
      <c r="B20" s="8">
        <v>19006</v>
      </c>
      <c r="C20" s="9" t="s">
        <v>113</v>
      </c>
      <c r="D20" s="8" t="s">
        <v>112</v>
      </c>
      <c r="E20" s="8" t="s">
        <v>0</v>
      </c>
      <c r="F20" s="10">
        <v>67</v>
      </c>
      <c r="G20" s="10">
        <v>85.2</v>
      </c>
      <c r="H20" s="25">
        <f t="shared" si="0"/>
        <v>77.92</v>
      </c>
      <c r="I20" s="20"/>
      <c r="J20" s="20"/>
      <c r="K20" s="20"/>
      <c r="L20" s="20"/>
      <c r="M20" s="20"/>
      <c r="N20" s="20"/>
      <c r="O20" s="11"/>
      <c r="P20" s="11"/>
      <c r="Q20" s="12"/>
      <c r="R20" s="12"/>
      <c r="S20" s="13"/>
      <c r="T20" s="7"/>
      <c r="U20" s="7"/>
      <c r="V20" s="7"/>
      <c r="W20" s="7"/>
      <c r="X20" s="7"/>
      <c r="Y20" s="7"/>
      <c r="Z20" s="7"/>
      <c r="AA20" s="11"/>
      <c r="AB20" s="11"/>
      <c r="AC20" s="11"/>
      <c r="AD20" s="12"/>
      <c r="AE20" s="12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14" customFormat="1" ht="17.25" customHeight="1">
      <c r="A21" s="10">
        <v>19</v>
      </c>
      <c r="B21" s="8">
        <v>19006</v>
      </c>
      <c r="C21" s="9" t="s">
        <v>159</v>
      </c>
      <c r="D21" s="8" t="s">
        <v>158</v>
      </c>
      <c r="E21" s="8" t="s">
        <v>0</v>
      </c>
      <c r="F21" s="10">
        <v>69.25</v>
      </c>
      <c r="G21" s="10">
        <v>83.4</v>
      </c>
      <c r="H21" s="25">
        <f t="shared" si="0"/>
        <v>77.740000000000009</v>
      </c>
      <c r="I21" s="20"/>
      <c r="J21" s="20"/>
      <c r="K21" s="20"/>
      <c r="L21" s="20"/>
      <c r="M21" s="20"/>
      <c r="N21" s="20"/>
      <c r="O21" s="11"/>
      <c r="P21" s="11"/>
      <c r="Q21" s="12"/>
      <c r="R21" s="12"/>
      <c r="S21" s="13"/>
      <c r="T21" s="7"/>
      <c r="U21" s="7"/>
      <c r="V21" s="7"/>
      <c r="W21" s="7"/>
      <c r="X21" s="7"/>
      <c r="Y21" s="7"/>
      <c r="Z21" s="7"/>
      <c r="AA21" s="11"/>
      <c r="AB21" s="11"/>
      <c r="AC21" s="11"/>
      <c r="AD21" s="12"/>
      <c r="AE21" s="12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s="14" customFormat="1" ht="17.25" customHeight="1">
      <c r="A22" s="10">
        <v>20</v>
      </c>
      <c r="B22" s="8">
        <v>19006</v>
      </c>
      <c r="C22" s="9" t="s">
        <v>127</v>
      </c>
      <c r="D22" s="8" t="s">
        <v>126</v>
      </c>
      <c r="E22" s="8" t="s">
        <v>0</v>
      </c>
      <c r="F22" s="10">
        <v>70.05</v>
      </c>
      <c r="G22" s="10">
        <v>82.6</v>
      </c>
      <c r="H22" s="25">
        <f t="shared" si="0"/>
        <v>77.58</v>
      </c>
      <c r="I22" s="20"/>
      <c r="J22" s="20"/>
      <c r="K22" s="20"/>
      <c r="L22" s="20"/>
      <c r="M22" s="20"/>
      <c r="N22" s="20"/>
      <c r="O22" s="11"/>
      <c r="P22" s="11"/>
      <c r="Q22" s="12"/>
      <c r="R22" s="12"/>
      <c r="S22" s="13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2"/>
      <c r="AE22" s="12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s="14" customFormat="1" ht="17.25" customHeight="1">
      <c r="A23" s="10">
        <v>21</v>
      </c>
      <c r="B23" s="8">
        <v>19006</v>
      </c>
      <c r="C23" s="9" t="s">
        <v>119</v>
      </c>
      <c r="D23" s="8" t="s">
        <v>118</v>
      </c>
      <c r="E23" s="8" t="s">
        <v>0</v>
      </c>
      <c r="F23" s="10">
        <v>69.349999999999994</v>
      </c>
      <c r="G23" s="10">
        <v>82.4</v>
      </c>
      <c r="H23" s="25">
        <f t="shared" si="0"/>
        <v>77.180000000000007</v>
      </c>
      <c r="I23" s="20"/>
      <c r="J23" s="20"/>
      <c r="K23" s="20"/>
      <c r="L23" s="20"/>
      <c r="M23" s="20"/>
      <c r="N23" s="20"/>
      <c r="O23" s="11"/>
      <c r="P23" s="11"/>
      <c r="Q23" s="12"/>
      <c r="R23" s="12"/>
      <c r="S23" s="13"/>
      <c r="T23" s="7"/>
      <c r="U23" s="7"/>
      <c r="V23" s="7"/>
      <c r="W23" s="7"/>
      <c r="X23" s="7"/>
      <c r="Y23" s="7"/>
      <c r="Z23" s="7"/>
      <c r="AA23" s="11"/>
      <c r="AB23" s="11"/>
      <c r="AC23" s="11"/>
      <c r="AD23" s="12"/>
      <c r="AE23" s="12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s="14" customFormat="1" ht="17.25" customHeight="1">
      <c r="A24" s="10">
        <v>22</v>
      </c>
      <c r="B24" s="8">
        <v>19006</v>
      </c>
      <c r="C24" s="9" t="s">
        <v>97</v>
      </c>
      <c r="D24" s="8" t="s">
        <v>96</v>
      </c>
      <c r="E24" s="8" t="s">
        <v>0</v>
      </c>
      <c r="F24" s="10">
        <v>67.849999999999994</v>
      </c>
      <c r="G24" s="10">
        <v>83.4</v>
      </c>
      <c r="H24" s="25">
        <f t="shared" si="0"/>
        <v>77.180000000000007</v>
      </c>
      <c r="I24" s="20"/>
      <c r="J24" s="20"/>
      <c r="K24" s="20"/>
      <c r="L24" s="20"/>
      <c r="M24" s="20"/>
      <c r="N24" s="20"/>
      <c r="O24" s="11"/>
      <c r="P24" s="11"/>
      <c r="Q24" s="12"/>
      <c r="R24" s="12"/>
      <c r="S24" s="13"/>
      <c r="T24" s="7"/>
      <c r="U24" s="7"/>
      <c r="V24" s="7"/>
      <c r="W24" s="7"/>
      <c r="X24" s="7"/>
      <c r="Y24" s="7"/>
      <c r="Z24" s="7"/>
      <c r="AA24" s="11"/>
      <c r="AB24" s="11"/>
      <c r="AC24" s="11"/>
      <c r="AD24" s="12"/>
      <c r="AE24" s="12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s="14" customFormat="1" ht="17.25" customHeight="1">
      <c r="A25" s="10">
        <v>23</v>
      </c>
      <c r="B25" s="8">
        <v>19006</v>
      </c>
      <c r="C25" s="9" t="s">
        <v>161</v>
      </c>
      <c r="D25" s="8" t="s">
        <v>160</v>
      </c>
      <c r="E25" s="8" t="s">
        <v>0</v>
      </c>
      <c r="F25" s="10">
        <v>66.55</v>
      </c>
      <c r="G25" s="10">
        <v>84.2</v>
      </c>
      <c r="H25" s="25">
        <f t="shared" si="0"/>
        <v>77.14</v>
      </c>
      <c r="I25" s="20"/>
      <c r="J25" s="20"/>
      <c r="K25" s="20"/>
      <c r="L25" s="20"/>
      <c r="M25" s="20"/>
      <c r="N25" s="20"/>
      <c r="O25" s="11"/>
      <c r="P25" s="11"/>
      <c r="Q25" s="12"/>
      <c r="R25" s="12"/>
      <c r="S25" s="13"/>
      <c r="T25" s="7"/>
      <c r="U25" s="7"/>
      <c r="V25" s="7"/>
      <c r="W25" s="7"/>
      <c r="X25" s="7"/>
      <c r="Y25" s="7"/>
      <c r="Z25" s="7"/>
      <c r="AA25" s="11"/>
      <c r="AB25" s="11"/>
      <c r="AC25" s="11"/>
      <c r="AD25" s="12"/>
      <c r="AE25" s="12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s="14" customFormat="1" ht="17.25" customHeight="1">
      <c r="A26" s="10">
        <v>24</v>
      </c>
      <c r="B26" s="8">
        <v>19006</v>
      </c>
      <c r="C26" s="9" t="s">
        <v>153</v>
      </c>
      <c r="D26" s="8" t="s">
        <v>152</v>
      </c>
      <c r="E26" s="8" t="s">
        <v>0</v>
      </c>
      <c r="F26" s="10">
        <v>64.399999999999991</v>
      </c>
      <c r="G26" s="10">
        <v>85.4</v>
      </c>
      <c r="H26" s="25">
        <f t="shared" si="0"/>
        <v>77</v>
      </c>
      <c r="I26" s="20"/>
      <c r="J26" s="20"/>
      <c r="K26" s="20"/>
      <c r="L26" s="20"/>
      <c r="M26" s="20"/>
      <c r="N26" s="20"/>
      <c r="O26" s="11"/>
      <c r="P26" s="11"/>
      <c r="Q26" s="12"/>
      <c r="R26" s="12"/>
      <c r="S26" s="13"/>
      <c r="T26" s="7"/>
      <c r="U26" s="7"/>
      <c r="V26" s="7"/>
      <c r="W26" s="7"/>
      <c r="X26" s="7"/>
      <c r="Y26" s="7"/>
      <c r="Z26" s="7"/>
      <c r="AA26" s="11"/>
      <c r="AB26" s="11"/>
      <c r="AC26" s="11"/>
      <c r="AD26" s="12"/>
      <c r="AE26" s="12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s="14" customFormat="1" ht="17.25" customHeight="1">
      <c r="A27" s="10">
        <v>25</v>
      </c>
      <c r="B27" s="8">
        <v>19006</v>
      </c>
      <c r="C27" s="9" t="s">
        <v>173</v>
      </c>
      <c r="D27" s="8" t="s">
        <v>172</v>
      </c>
      <c r="E27" s="8" t="s">
        <v>0</v>
      </c>
      <c r="F27" s="10">
        <v>65.05</v>
      </c>
      <c r="G27" s="10">
        <v>84.4</v>
      </c>
      <c r="H27" s="25">
        <f t="shared" si="0"/>
        <v>76.66</v>
      </c>
      <c r="I27" s="20"/>
      <c r="J27" s="20"/>
      <c r="K27" s="20"/>
      <c r="L27" s="20"/>
      <c r="M27" s="20"/>
      <c r="N27" s="20"/>
      <c r="O27" s="11"/>
      <c r="P27" s="11"/>
      <c r="Q27" s="12"/>
      <c r="R27" s="12"/>
      <c r="S27" s="13"/>
      <c r="T27" s="7"/>
      <c r="U27" s="7"/>
      <c r="V27" s="7"/>
      <c r="W27" s="7"/>
      <c r="X27" s="7"/>
      <c r="Y27" s="7"/>
      <c r="Z27" s="7"/>
      <c r="AA27" s="11"/>
      <c r="AB27" s="11"/>
      <c r="AC27" s="11"/>
      <c r="AD27" s="12"/>
      <c r="AE27" s="12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s="14" customFormat="1" ht="17.25" customHeight="1">
      <c r="A28" s="10">
        <v>26</v>
      </c>
      <c r="B28" s="8">
        <v>19006</v>
      </c>
      <c r="C28" s="9" t="s">
        <v>123</v>
      </c>
      <c r="D28" s="8" t="s">
        <v>122</v>
      </c>
      <c r="E28" s="8" t="s">
        <v>0</v>
      </c>
      <c r="F28" s="10">
        <v>71.199999999999989</v>
      </c>
      <c r="G28" s="10">
        <v>80</v>
      </c>
      <c r="H28" s="25">
        <f t="shared" si="0"/>
        <v>76.47999999999999</v>
      </c>
      <c r="I28" s="20"/>
      <c r="J28" s="20"/>
      <c r="K28" s="20"/>
      <c r="L28" s="20"/>
      <c r="M28" s="20"/>
      <c r="N28" s="20"/>
      <c r="O28" s="11"/>
      <c r="P28" s="11"/>
      <c r="Q28" s="12"/>
      <c r="R28" s="12"/>
      <c r="S28" s="13"/>
      <c r="T28" s="7"/>
      <c r="U28" s="7"/>
      <c r="V28" s="7"/>
      <c r="W28" s="7"/>
      <c r="X28" s="7"/>
      <c r="Y28" s="7"/>
      <c r="Z28" s="7"/>
      <c r="AA28" s="11"/>
      <c r="AB28" s="11"/>
      <c r="AC28" s="11"/>
      <c r="AD28" s="12"/>
      <c r="AE28" s="12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s="14" customFormat="1" ht="17.25" customHeight="1">
      <c r="A29" s="10">
        <v>27</v>
      </c>
      <c r="B29" s="8">
        <v>19006</v>
      </c>
      <c r="C29" s="9" t="s">
        <v>99</v>
      </c>
      <c r="D29" s="8" t="s">
        <v>98</v>
      </c>
      <c r="E29" s="8" t="s">
        <v>0</v>
      </c>
      <c r="F29" s="10">
        <v>66.099999999999994</v>
      </c>
      <c r="G29" s="10">
        <v>82</v>
      </c>
      <c r="H29" s="25">
        <f t="shared" si="0"/>
        <v>75.639999999999986</v>
      </c>
      <c r="I29" s="20"/>
      <c r="J29" s="20"/>
      <c r="K29" s="20"/>
      <c r="L29" s="20"/>
      <c r="M29" s="20"/>
      <c r="N29" s="20"/>
      <c r="O29" s="11"/>
      <c r="P29" s="11"/>
      <c r="Q29" s="12"/>
      <c r="R29" s="12"/>
      <c r="S29" s="13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2"/>
      <c r="AE29" s="12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s="14" customFormat="1" ht="17.25" customHeight="1">
      <c r="A30" s="10">
        <v>28</v>
      </c>
      <c r="B30" s="8">
        <v>19006</v>
      </c>
      <c r="C30" s="9" t="s">
        <v>157</v>
      </c>
      <c r="D30" s="8" t="s">
        <v>156</v>
      </c>
      <c r="E30" s="8" t="s">
        <v>0</v>
      </c>
      <c r="F30" s="10">
        <v>63.749999999999993</v>
      </c>
      <c r="G30" s="10">
        <v>83.4</v>
      </c>
      <c r="H30" s="25">
        <f t="shared" si="0"/>
        <v>75.539999999999992</v>
      </c>
      <c r="I30" s="20"/>
      <c r="J30" s="20"/>
      <c r="K30" s="20"/>
      <c r="L30" s="20"/>
      <c r="M30" s="20"/>
      <c r="N30" s="20"/>
      <c r="O30" s="11"/>
      <c r="P30" s="11"/>
      <c r="Q30" s="12"/>
      <c r="R30" s="12"/>
      <c r="S30" s="13"/>
      <c r="T30" s="7"/>
      <c r="U30" s="7"/>
      <c r="V30" s="7"/>
      <c r="W30" s="7"/>
      <c r="X30" s="7"/>
      <c r="Y30" s="7"/>
      <c r="Z30" s="7"/>
      <c r="AA30" s="11"/>
      <c r="AB30" s="11"/>
      <c r="AC30" s="11"/>
      <c r="AD30" s="12"/>
      <c r="AE30" s="1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s="14" customFormat="1" ht="17.25" customHeight="1">
      <c r="A31" s="10">
        <v>29</v>
      </c>
      <c r="B31" s="8">
        <v>19006</v>
      </c>
      <c r="C31" s="9" t="s">
        <v>129</v>
      </c>
      <c r="D31" s="8" t="s">
        <v>128</v>
      </c>
      <c r="E31" s="8" t="s">
        <v>0</v>
      </c>
      <c r="F31" s="10">
        <v>63.65</v>
      </c>
      <c r="G31" s="10">
        <v>83.4</v>
      </c>
      <c r="H31" s="25">
        <f t="shared" si="0"/>
        <v>75.5</v>
      </c>
      <c r="I31" s="20"/>
      <c r="J31" s="20"/>
      <c r="K31" s="20"/>
      <c r="L31" s="20"/>
      <c r="M31" s="20"/>
      <c r="N31" s="20"/>
      <c r="O31" s="11"/>
      <c r="P31" s="11"/>
      <c r="Q31" s="12"/>
      <c r="R31" s="12"/>
      <c r="S31" s="13"/>
      <c r="T31" s="7"/>
      <c r="U31" s="7"/>
      <c r="V31" s="7"/>
      <c r="W31" s="7"/>
      <c r="X31" s="7"/>
      <c r="Y31" s="7"/>
      <c r="Z31" s="7"/>
      <c r="AA31" s="11"/>
      <c r="AB31" s="11"/>
      <c r="AC31" s="11"/>
      <c r="AD31" s="12"/>
      <c r="AE31" s="12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s="14" customFormat="1" ht="17.25" customHeight="1">
      <c r="A32" s="10">
        <v>30</v>
      </c>
      <c r="B32" s="8">
        <v>19006</v>
      </c>
      <c r="C32" s="9" t="s">
        <v>167</v>
      </c>
      <c r="D32" s="8" t="s">
        <v>166</v>
      </c>
      <c r="E32" s="8" t="s">
        <v>0</v>
      </c>
      <c r="F32" s="10">
        <v>64.349999999999994</v>
      </c>
      <c r="G32" s="10">
        <v>81.599999999999994</v>
      </c>
      <c r="H32" s="25">
        <f t="shared" si="0"/>
        <v>74.699999999999989</v>
      </c>
      <c r="I32" s="20"/>
      <c r="J32" s="20"/>
      <c r="K32" s="20"/>
      <c r="L32" s="20"/>
      <c r="M32" s="20"/>
      <c r="N32" s="20"/>
      <c r="O32" s="11"/>
      <c r="P32" s="11"/>
      <c r="Q32" s="12"/>
      <c r="R32" s="12"/>
      <c r="S32" s="13"/>
      <c r="T32" s="7"/>
      <c r="U32" s="7"/>
      <c r="V32" s="7"/>
      <c r="W32" s="7"/>
      <c r="X32" s="7"/>
      <c r="Y32" s="7"/>
      <c r="Z32" s="7"/>
      <c r="AA32" s="11"/>
      <c r="AB32" s="11"/>
      <c r="AC32" s="11"/>
      <c r="AD32" s="12"/>
      <c r="AE32" s="12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s="14" customFormat="1" ht="17.25" customHeight="1">
      <c r="A33" s="10">
        <v>31</v>
      </c>
      <c r="B33" s="8">
        <v>19006</v>
      </c>
      <c r="C33" s="9" t="s">
        <v>109</v>
      </c>
      <c r="D33" s="8" t="s">
        <v>108</v>
      </c>
      <c r="E33" s="8" t="s">
        <v>0</v>
      </c>
      <c r="F33" s="10">
        <v>66.099999999999994</v>
      </c>
      <c r="G33" s="10">
        <v>80.2</v>
      </c>
      <c r="H33" s="25">
        <f t="shared" si="0"/>
        <v>74.56</v>
      </c>
      <c r="I33" s="20"/>
      <c r="J33" s="20"/>
      <c r="K33" s="20"/>
      <c r="L33" s="20"/>
      <c r="M33" s="20"/>
      <c r="N33" s="20"/>
      <c r="O33" s="11"/>
      <c r="P33" s="11"/>
      <c r="Q33" s="12"/>
      <c r="R33" s="12"/>
      <c r="S33" s="13"/>
      <c r="T33" s="7"/>
      <c r="U33" s="7"/>
      <c r="V33" s="7"/>
      <c r="W33" s="7"/>
      <c r="X33" s="7"/>
      <c r="Y33" s="7"/>
      <c r="Z33" s="7"/>
      <c r="AA33" s="11"/>
      <c r="AB33" s="11"/>
      <c r="AC33" s="11"/>
      <c r="AD33" s="12"/>
      <c r="AE33" s="12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s="14" customFormat="1" ht="17.25" customHeight="1">
      <c r="A34" s="10">
        <v>32</v>
      </c>
      <c r="B34" s="8">
        <v>19006</v>
      </c>
      <c r="C34" s="9" t="s">
        <v>111</v>
      </c>
      <c r="D34" s="8" t="s">
        <v>110</v>
      </c>
      <c r="E34" s="8" t="s">
        <v>0</v>
      </c>
      <c r="F34" s="10">
        <v>64</v>
      </c>
      <c r="G34" s="10">
        <v>81.599999999999994</v>
      </c>
      <c r="H34" s="25">
        <f t="shared" si="0"/>
        <v>74.56</v>
      </c>
      <c r="I34" s="20"/>
      <c r="J34" s="20"/>
      <c r="K34" s="20"/>
      <c r="L34" s="20"/>
      <c r="M34" s="20"/>
      <c r="N34" s="20"/>
      <c r="O34" s="11"/>
      <c r="P34" s="11"/>
      <c r="Q34" s="12"/>
      <c r="R34" s="12"/>
      <c r="S34" s="13"/>
      <c r="T34" s="7"/>
      <c r="U34" s="7"/>
      <c r="V34" s="7"/>
      <c r="W34" s="7"/>
      <c r="X34" s="7"/>
      <c r="Y34" s="7"/>
      <c r="Z34" s="7"/>
      <c r="AA34" s="11"/>
      <c r="AB34" s="11"/>
      <c r="AC34" s="11"/>
      <c r="AD34" s="12"/>
      <c r="AE34" s="12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s="14" customFormat="1" ht="17.25" customHeight="1">
      <c r="A35" s="10">
        <v>33</v>
      </c>
      <c r="B35" s="8">
        <v>19006</v>
      </c>
      <c r="C35" s="9" t="s">
        <v>125</v>
      </c>
      <c r="D35" s="8" t="s">
        <v>124</v>
      </c>
      <c r="E35" s="8" t="s">
        <v>0</v>
      </c>
      <c r="F35" s="10">
        <v>63.55</v>
      </c>
      <c r="G35" s="10">
        <v>81.599999999999994</v>
      </c>
      <c r="H35" s="25">
        <f t="shared" si="0"/>
        <v>74.38</v>
      </c>
      <c r="I35" s="20"/>
      <c r="J35" s="20"/>
      <c r="K35" s="20"/>
      <c r="L35" s="20"/>
      <c r="M35" s="20"/>
      <c r="N35" s="20"/>
      <c r="O35" s="11"/>
      <c r="P35" s="11"/>
      <c r="Q35" s="12"/>
      <c r="R35" s="12"/>
      <c r="S35" s="13"/>
      <c r="T35" s="7"/>
      <c r="U35" s="7"/>
      <c r="V35" s="7"/>
      <c r="W35" s="7"/>
      <c r="X35" s="7"/>
      <c r="Y35" s="7"/>
      <c r="Z35" s="7"/>
      <c r="AA35" s="11"/>
      <c r="AB35" s="11"/>
      <c r="AC35" s="11"/>
      <c r="AD35" s="12"/>
      <c r="AE35" s="12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s="14" customFormat="1" ht="17.25" customHeight="1">
      <c r="A36" s="10">
        <v>34</v>
      </c>
      <c r="B36" s="8">
        <v>19006</v>
      </c>
      <c r="C36" s="9" t="s">
        <v>149</v>
      </c>
      <c r="D36" s="8" t="s">
        <v>148</v>
      </c>
      <c r="E36" s="8" t="s">
        <v>0</v>
      </c>
      <c r="F36" s="10">
        <v>64.55</v>
      </c>
      <c r="G36" s="10">
        <v>80.8</v>
      </c>
      <c r="H36" s="25">
        <f t="shared" si="0"/>
        <v>74.3</v>
      </c>
      <c r="I36" s="20"/>
      <c r="J36" s="20"/>
      <c r="K36" s="20"/>
      <c r="L36" s="20"/>
      <c r="M36" s="20"/>
      <c r="N36" s="20"/>
      <c r="O36" s="11"/>
      <c r="P36" s="11"/>
      <c r="Q36" s="12"/>
      <c r="R36" s="12"/>
      <c r="S36" s="13"/>
      <c r="T36" s="7"/>
      <c r="U36" s="7"/>
      <c r="V36" s="7"/>
      <c r="W36" s="7"/>
      <c r="X36" s="7"/>
      <c r="Y36" s="7"/>
      <c r="Z36" s="7"/>
      <c r="AA36" s="11"/>
      <c r="AB36" s="11"/>
      <c r="AC36" s="11"/>
      <c r="AD36" s="12"/>
      <c r="AE36" s="12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s="14" customFormat="1" ht="17.25" customHeight="1">
      <c r="A37" s="10">
        <v>35</v>
      </c>
      <c r="B37" s="8">
        <v>19006</v>
      </c>
      <c r="C37" s="9" t="s">
        <v>139</v>
      </c>
      <c r="D37" s="8" t="s">
        <v>138</v>
      </c>
      <c r="E37" s="8" t="s">
        <v>0</v>
      </c>
      <c r="F37" s="10">
        <v>68.849999999999994</v>
      </c>
      <c r="G37" s="10">
        <v>77.400000000000006</v>
      </c>
      <c r="H37" s="25">
        <f t="shared" si="0"/>
        <v>73.98</v>
      </c>
      <c r="I37" s="20"/>
      <c r="J37" s="20"/>
      <c r="K37" s="20"/>
      <c r="L37" s="20"/>
      <c r="M37" s="20"/>
      <c r="N37" s="20"/>
      <c r="O37" s="11"/>
      <c r="P37" s="11"/>
      <c r="Q37" s="12"/>
      <c r="R37" s="12"/>
      <c r="S37" s="13"/>
      <c r="T37" s="7"/>
      <c r="U37" s="7"/>
      <c r="V37" s="7"/>
      <c r="W37" s="7"/>
      <c r="X37" s="7"/>
      <c r="Y37" s="7"/>
      <c r="Z37" s="7"/>
      <c r="AA37" s="11"/>
      <c r="AB37" s="11"/>
      <c r="AC37" s="11"/>
      <c r="AD37" s="12"/>
      <c r="AE37" s="12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s="14" customFormat="1" ht="17.25" customHeight="1">
      <c r="A38" s="10">
        <v>36</v>
      </c>
      <c r="B38" s="8">
        <v>19006</v>
      </c>
      <c r="C38" s="9" t="s">
        <v>171</v>
      </c>
      <c r="D38" s="8" t="s">
        <v>170</v>
      </c>
      <c r="E38" s="8" t="s">
        <v>0</v>
      </c>
      <c r="F38" s="10">
        <v>64.349999999999994</v>
      </c>
      <c r="G38" s="10">
        <v>79.400000000000006</v>
      </c>
      <c r="H38" s="25">
        <f t="shared" si="0"/>
        <v>73.38</v>
      </c>
      <c r="I38" s="20"/>
      <c r="J38" s="20"/>
      <c r="K38" s="20"/>
      <c r="L38" s="20"/>
      <c r="M38" s="20"/>
      <c r="N38" s="20"/>
      <c r="O38" s="11"/>
      <c r="P38" s="11"/>
      <c r="Q38" s="12"/>
      <c r="R38" s="12"/>
      <c r="S38" s="13"/>
      <c r="T38" s="7"/>
      <c r="U38" s="7"/>
      <c r="V38" s="7"/>
      <c r="W38" s="7"/>
      <c r="X38" s="7"/>
      <c r="Y38" s="7"/>
      <c r="Z38" s="7"/>
      <c r="AA38" s="11"/>
      <c r="AB38" s="11"/>
      <c r="AC38" s="11"/>
      <c r="AD38" s="12"/>
      <c r="AE38" s="12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s="14" customFormat="1" ht="17.25" customHeight="1">
      <c r="A39" s="10">
        <v>37</v>
      </c>
      <c r="B39" s="8">
        <v>19006</v>
      </c>
      <c r="C39" s="9" t="s">
        <v>141</v>
      </c>
      <c r="D39" s="8" t="s">
        <v>140</v>
      </c>
      <c r="E39" s="8" t="s">
        <v>0</v>
      </c>
      <c r="F39" s="10">
        <v>64.349999999999994</v>
      </c>
      <c r="G39" s="10">
        <v>77.2</v>
      </c>
      <c r="H39" s="25">
        <f t="shared" si="0"/>
        <v>72.06</v>
      </c>
      <c r="I39" s="20"/>
      <c r="J39" s="20"/>
      <c r="K39" s="20"/>
      <c r="L39" s="20"/>
      <c r="M39" s="20"/>
      <c r="N39" s="20"/>
      <c r="O39" s="11"/>
      <c r="P39" s="11"/>
      <c r="Q39" s="12"/>
      <c r="R39" s="12"/>
      <c r="S39" s="13"/>
      <c r="T39" s="7"/>
      <c r="U39" s="7"/>
      <c r="V39" s="7"/>
      <c r="W39" s="7"/>
      <c r="X39" s="7"/>
      <c r="Y39" s="7"/>
      <c r="Z39" s="7"/>
      <c r="AA39" s="11"/>
      <c r="AB39" s="11"/>
      <c r="AC39" s="11"/>
      <c r="AD39" s="12"/>
      <c r="AE39" s="12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14" customFormat="1" ht="17.25" customHeight="1">
      <c r="A40" s="10">
        <v>38</v>
      </c>
      <c r="B40" s="8">
        <v>19006</v>
      </c>
      <c r="C40" s="9" t="s">
        <v>105</v>
      </c>
      <c r="D40" s="8" t="s">
        <v>104</v>
      </c>
      <c r="E40" s="8" t="s">
        <v>0</v>
      </c>
      <c r="F40" s="10">
        <v>65.150000000000006</v>
      </c>
      <c r="G40" s="10">
        <v>73</v>
      </c>
      <c r="H40" s="25">
        <f t="shared" si="0"/>
        <v>69.86</v>
      </c>
      <c r="I40" s="20"/>
      <c r="J40" s="20"/>
      <c r="K40" s="20"/>
      <c r="L40" s="20"/>
      <c r="M40" s="20"/>
      <c r="N40" s="20"/>
      <c r="O40" s="11"/>
      <c r="P40" s="11"/>
      <c r="Q40" s="12"/>
      <c r="R40" s="12"/>
      <c r="S40" s="13"/>
      <c r="T40" s="7"/>
      <c r="U40" s="7"/>
      <c r="V40" s="7"/>
      <c r="W40" s="7"/>
      <c r="X40" s="7"/>
      <c r="Y40" s="7"/>
      <c r="Z40" s="7"/>
      <c r="AA40" s="11"/>
      <c r="AB40" s="11"/>
      <c r="AC40" s="11"/>
      <c r="AD40" s="12"/>
      <c r="AE40" s="12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s="14" customFormat="1" ht="17.25" customHeight="1">
      <c r="A41" s="10">
        <v>39</v>
      </c>
      <c r="B41" s="8">
        <v>19006</v>
      </c>
      <c r="C41" s="9" t="s">
        <v>131</v>
      </c>
      <c r="D41" s="8" t="s">
        <v>130</v>
      </c>
      <c r="E41" s="8" t="s">
        <v>0</v>
      </c>
      <c r="F41" s="10">
        <v>63.999999999999993</v>
      </c>
      <c r="G41" s="10" t="s">
        <v>386</v>
      </c>
      <c r="H41" s="25">
        <v>25.6</v>
      </c>
      <c r="I41" s="20"/>
      <c r="J41" s="20"/>
      <c r="K41" s="20"/>
      <c r="L41" s="20"/>
      <c r="M41" s="20"/>
      <c r="N41" s="20"/>
      <c r="O41" s="11"/>
      <c r="P41" s="11"/>
      <c r="Q41" s="12"/>
      <c r="R41" s="12"/>
      <c r="S41" s="13"/>
      <c r="T41" s="7"/>
      <c r="U41" s="7"/>
      <c r="V41" s="7"/>
      <c r="W41" s="7"/>
      <c r="X41" s="7"/>
      <c r="Y41" s="7"/>
      <c r="Z41" s="7"/>
      <c r="AA41" s="11"/>
      <c r="AB41" s="11"/>
      <c r="AC41" s="11"/>
      <c r="AD41" s="12"/>
      <c r="AE41" s="12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ht="24" customHeight="1">
      <c r="H42" s="11"/>
      <c r="I42" s="11"/>
      <c r="J42" s="11"/>
      <c r="K42" s="11"/>
      <c r="L42" s="11"/>
      <c r="M42" s="11"/>
      <c r="N42" s="11"/>
    </row>
    <row r="43" spans="1:51">
      <c r="H43" s="11"/>
      <c r="I43" s="11"/>
      <c r="J43" s="11"/>
      <c r="K43" s="11"/>
      <c r="L43" s="11"/>
      <c r="M43" s="11"/>
      <c r="N43" s="11"/>
    </row>
    <row r="44" spans="1:51">
      <c r="H44" s="11"/>
      <c r="I44" s="11"/>
      <c r="J44" s="11"/>
      <c r="K44" s="11"/>
      <c r="L44" s="11"/>
      <c r="M44" s="11"/>
      <c r="N44" s="11"/>
    </row>
    <row r="45" spans="1:51">
      <c r="H45" s="11"/>
      <c r="I45" s="11"/>
      <c r="J45" s="11"/>
      <c r="K45" s="11"/>
      <c r="L45" s="11"/>
      <c r="M45" s="11"/>
      <c r="N45" s="11"/>
    </row>
    <row r="46" spans="1:51">
      <c r="H46" s="11"/>
      <c r="I46" s="11"/>
      <c r="J46" s="11"/>
      <c r="K46" s="11"/>
      <c r="L46" s="11"/>
      <c r="M46" s="11"/>
      <c r="N46" s="11"/>
    </row>
    <row r="47" spans="1:51">
      <c r="H47" s="11"/>
      <c r="I47" s="11"/>
      <c r="J47" s="11"/>
      <c r="K47" s="11"/>
      <c r="L47" s="11"/>
      <c r="M47" s="11"/>
      <c r="N47" s="11"/>
    </row>
    <row r="48" spans="1:51">
      <c r="H48" s="11"/>
      <c r="I48" s="11"/>
      <c r="J48" s="11"/>
      <c r="K48" s="11"/>
      <c r="L48" s="11"/>
      <c r="M48" s="11"/>
      <c r="N48" s="11"/>
    </row>
    <row r="49" spans="8:14">
      <c r="H49" s="11"/>
      <c r="I49" s="11"/>
      <c r="J49" s="11"/>
      <c r="K49" s="11"/>
      <c r="L49" s="11"/>
      <c r="M49" s="11"/>
      <c r="N49" s="11"/>
    </row>
    <row r="50" spans="8:14">
      <c r="H50" s="11"/>
      <c r="I50" s="11"/>
      <c r="J50" s="11"/>
      <c r="K50" s="11"/>
      <c r="L50" s="11"/>
      <c r="M50" s="11"/>
      <c r="N50" s="11"/>
    </row>
    <row r="51" spans="8:14">
      <c r="H51" s="11"/>
      <c r="I51" s="11"/>
      <c r="J51" s="11"/>
      <c r="K51" s="11"/>
      <c r="L51" s="11"/>
      <c r="M51" s="11"/>
      <c r="N51" s="11"/>
    </row>
    <row r="52" spans="8:14">
      <c r="H52" s="11"/>
      <c r="I52" s="11"/>
      <c r="J52" s="11"/>
      <c r="K52" s="11"/>
      <c r="L52" s="11"/>
      <c r="M52" s="11"/>
      <c r="N52" s="11"/>
    </row>
    <row r="53" spans="8:14">
      <c r="H53" s="11"/>
      <c r="I53" s="11"/>
      <c r="J53" s="11"/>
      <c r="K53" s="11"/>
      <c r="L53" s="11"/>
      <c r="M53" s="11"/>
      <c r="N53" s="11"/>
    </row>
    <row r="54" spans="8:14">
      <c r="H54" s="11"/>
      <c r="I54" s="11"/>
      <c r="J54" s="11"/>
      <c r="K54" s="11"/>
      <c r="L54" s="11"/>
      <c r="M54" s="11"/>
      <c r="N54" s="11"/>
    </row>
    <row r="55" spans="8:14">
      <c r="H55" s="11"/>
      <c r="I55" s="11"/>
      <c r="J55" s="11"/>
      <c r="K55" s="11"/>
      <c r="L55" s="11"/>
      <c r="M55" s="11"/>
      <c r="N55" s="11"/>
    </row>
    <row r="56" spans="8:14">
      <c r="H56" s="11"/>
      <c r="I56" s="11"/>
      <c r="J56" s="11"/>
      <c r="K56" s="11"/>
      <c r="L56" s="11"/>
      <c r="M56" s="11"/>
      <c r="N56" s="11"/>
    </row>
    <row r="57" spans="8:14">
      <c r="H57" s="11"/>
      <c r="I57" s="11"/>
      <c r="J57" s="11"/>
      <c r="K57" s="11"/>
      <c r="L57" s="11"/>
      <c r="M57" s="11"/>
      <c r="N57" s="11"/>
    </row>
    <row r="58" spans="8:14">
      <c r="H58" s="11"/>
      <c r="I58" s="11"/>
      <c r="J58" s="11"/>
      <c r="K58" s="11"/>
      <c r="L58" s="11"/>
      <c r="M58" s="11"/>
      <c r="N58" s="11"/>
    </row>
    <row r="59" spans="8:14">
      <c r="H59" s="11"/>
      <c r="I59" s="11"/>
      <c r="J59" s="11"/>
      <c r="K59" s="11"/>
      <c r="L59" s="11"/>
      <c r="M59" s="11"/>
      <c r="N59" s="11"/>
    </row>
    <row r="60" spans="8:14">
      <c r="H60" s="11"/>
      <c r="I60" s="11"/>
      <c r="J60" s="11"/>
      <c r="K60" s="11"/>
      <c r="L60" s="11"/>
      <c r="M60" s="11"/>
      <c r="N60" s="11"/>
    </row>
    <row r="61" spans="8:14">
      <c r="H61" s="11"/>
      <c r="I61" s="11"/>
      <c r="J61" s="11"/>
      <c r="K61" s="11"/>
      <c r="L61" s="11"/>
      <c r="M61" s="11"/>
      <c r="N61" s="11"/>
    </row>
    <row r="62" spans="8:14">
      <c r="H62" s="11"/>
      <c r="I62" s="11"/>
      <c r="J62" s="11"/>
      <c r="K62" s="11"/>
      <c r="L62" s="11"/>
      <c r="M62" s="11"/>
      <c r="N62" s="11"/>
    </row>
  </sheetData>
  <mergeCells count="1">
    <mergeCell ref="A1:H1"/>
  </mergeCells>
  <phoneticPr fontId="2" type="noConversion"/>
  <pageMargins left="0.55118110236220474" right="3.937007874015748E-2" top="0.39370078740157483" bottom="0.39370078740157483" header="0.51181102362204722" footer="0.51181102362204722"/>
  <pageSetup paperSize="9" orientation="portrait" horizontalDpi="98" verticalDpi="98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93"/>
  <sheetViews>
    <sheetView workbookViewId="0">
      <selection activeCell="L67" sqref="L67"/>
    </sheetView>
  </sheetViews>
  <sheetFormatPr defaultRowHeight="14.25"/>
  <cols>
    <col min="1" max="1" width="6" style="5" bestFit="1" customWidth="1"/>
    <col min="2" max="2" width="10" style="5" customWidth="1"/>
    <col min="3" max="3" width="11.875" style="5" customWidth="1"/>
    <col min="4" max="4" width="12.75" style="5" customWidth="1"/>
    <col min="5" max="5" width="10.75" style="5" customWidth="1"/>
    <col min="6" max="6" width="11.75" style="5" customWidth="1"/>
    <col min="7" max="7" width="11.75" style="6" customWidth="1"/>
    <col min="8" max="8" width="11.75" style="28" customWidth="1"/>
    <col min="9" max="20" width="9" style="6"/>
    <col min="21" max="21" width="12.75" style="6" bestFit="1" customWidth="1"/>
    <col min="22" max="34" width="9" style="6"/>
    <col min="35" max="35" width="12.75" style="6" bestFit="1" customWidth="1"/>
    <col min="36" max="51" width="9" style="6"/>
    <col min="52" max="16384" width="9" style="5"/>
  </cols>
  <sheetData>
    <row r="1" spans="1:51" ht="47.25" customHeight="1">
      <c r="A1" s="35" t="s">
        <v>385</v>
      </c>
      <c r="B1" s="35"/>
      <c r="C1" s="35"/>
      <c r="D1" s="35"/>
      <c r="E1" s="35"/>
      <c r="F1" s="35"/>
      <c r="G1" s="35"/>
      <c r="H1" s="35"/>
      <c r="Q1" s="3"/>
      <c r="R1" s="3"/>
      <c r="S1" s="3"/>
      <c r="T1" s="7"/>
      <c r="U1" s="7"/>
      <c r="V1" s="7"/>
      <c r="W1" s="7"/>
      <c r="X1" s="7"/>
      <c r="Y1" s="7"/>
      <c r="Z1" s="7"/>
      <c r="AD1" s="3"/>
      <c r="AE1" s="3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51" ht="24.75" customHeight="1">
      <c r="A2" s="21" t="s">
        <v>375</v>
      </c>
      <c r="B2" s="22" t="s">
        <v>373</v>
      </c>
      <c r="C2" s="22" t="s">
        <v>372</v>
      </c>
      <c r="D2" s="22" t="s">
        <v>371</v>
      </c>
      <c r="E2" s="22" t="s">
        <v>370</v>
      </c>
      <c r="F2" s="23" t="s">
        <v>374</v>
      </c>
      <c r="G2" s="23" t="s">
        <v>376</v>
      </c>
      <c r="H2" s="26" t="s">
        <v>377</v>
      </c>
      <c r="Q2" s="3"/>
      <c r="R2" s="3"/>
      <c r="S2" s="3"/>
      <c r="T2" s="7"/>
      <c r="U2" s="7"/>
      <c r="V2" s="7"/>
      <c r="W2" s="7"/>
      <c r="X2" s="7"/>
      <c r="Y2" s="7"/>
      <c r="Z2" s="7"/>
      <c r="AD2" s="3"/>
      <c r="AE2" s="3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51" s="14" customFormat="1" ht="12.75" customHeight="1">
      <c r="A3" s="10">
        <v>1</v>
      </c>
      <c r="B3" s="8">
        <v>19007</v>
      </c>
      <c r="C3" s="9" t="s">
        <v>63</v>
      </c>
      <c r="D3" s="8" t="s">
        <v>62</v>
      </c>
      <c r="E3" s="8" t="s">
        <v>0</v>
      </c>
      <c r="F3" s="10">
        <v>74.25</v>
      </c>
      <c r="G3" s="10">
        <v>91.7</v>
      </c>
      <c r="H3" s="25">
        <f t="shared" ref="H3:H34" si="0">F3*40%+G3*60%</f>
        <v>84.72</v>
      </c>
      <c r="I3" s="20"/>
      <c r="J3" s="20"/>
      <c r="K3" s="20"/>
      <c r="L3" s="20"/>
      <c r="M3" s="20"/>
      <c r="N3" s="20"/>
      <c r="O3" s="11"/>
      <c r="P3" s="11"/>
      <c r="Q3" s="12"/>
      <c r="R3" s="12"/>
      <c r="S3" s="13"/>
      <c r="T3" s="7"/>
      <c r="U3" s="7"/>
      <c r="V3" s="7"/>
      <c r="W3" s="7"/>
      <c r="X3" s="7"/>
      <c r="Y3" s="7"/>
      <c r="Z3" s="7"/>
      <c r="AA3" s="11"/>
      <c r="AB3" s="11"/>
      <c r="AC3" s="11"/>
      <c r="AD3" s="12"/>
      <c r="AE3" s="12"/>
      <c r="AF3" s="7"/>
      <c r="AG3" s="7"/>
      <c r="AH3" s="7"/>
      <c r="AI3" s="7"/>
      <c r="AJ3" s="7"/>
      <c r="AK3" s="7"/>
      <c r="AL3" s="7"/>
      <c r="AM3" s="7"/>
      <c r="AN3" s="7"/>
      <c r="AO3" s="7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14" customFormat="1" ht="12.75" customHeight="1">
      <c r="A4" s="10">
        <v>2</v>
      </c>
      <c r="B4" s="8">
        <v>19007</v>
      </c>
      <c r="C4" s="9" t="s">
        <v>32</v>
      </c>
      <c r="D4" s="8" t="s">
        <v>31</v>
      </c>
      <c r="E4" s="8" t="s">
        <v>0</v>
      </c>
      <c r="F4" s="10">
        <v>73.5</v>
      </c>
      <c r="G4" s="10">
        <v>90.16</v>
      </c>
      <c r="H4" s="25">
        <f t="shared" si="0"/>
        <v>83.495999999999995</v>
      </c>
      <c r="I4" s="20"/>
      <c r="J4" s="20"/>
      <c r="K4" s="20"/>
      <c r="L4" s="20"/>
      <c r="M4" s="20"/>
      <c r="N4" s="20"/>
      <c r="O4" s="11"/>
      <c r="P4" s="11"/>
      <c r="Q4" s="12"/>
      <c r="R4" s="12"/>
      <c r="S4" s="13"/>
      <c r="T4" s="7"/>
      <c r="U4" s="7"/>
      <c r="V4" s="7"/>
      <c r="W4" s="7"/>
      <c r="X4" s="7"/>
      <c r="Y4" s="7"/>
      <c r="Z4" s="7"/>
      <c r="AA4" s="11"/>
      <c r="AB4" s="11"/>
      <c r="AC4" s="11"/>
      <c r="AD4" s="12"/>
      <c r="AE4" s="12"/>
      <c r="AF4" s="7"/>
      <c r="AG4" s="7"/>
      <c r="AH4" s="7"/>
      <c r="AI4" s="7"/>
      <c r="AJ4" s="7"/>
      <c r="AK4" s="7"/>
      <c r="AL4" s="7"/>
      <c r="AM4" s="7"/>
      <c r="AN4" s="7"/>
      <c r="AO4" s="7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4" customFormat="1" ht="12.75" customHeight="1">
      <c r="A5" s="10">
        <v>3</v>
      </c>
      <c r="B5" s="8">
        <v>19007</v>
      </c>
      <c r="C5" s="9" t="s">
        <v>58</v>
      </c>
      <c r="D5" s="8" t="s">
        <v>57</v>
      </c>
      <c r="E5" s="8" t="s">
        <v>0</v>
      </c>
      <c r="F5" s="10">
        <v>70.649999999999991</v>
      </c>
      <c r="G5" s="10">
        <v>90.4</v>
      </c>
      <c r="H5" s="25">
        <f t="shared" si="0"/>
        <v>82.5</v>
      </c>
      <c r="I5" s="20"/>
      <c r="J5" s="20"/>
      <c r="K5" s="20"/>
      <c r="L5" s="20"/>
      <c r="M5" s="20"/>
      <c r="N5" s="20"/>
      <c r="O5" s="11"/>
      <c r="P5" s="11"/>
      <c r="Q5" s="12"/>
      <c r="R5" s="12"/>
      <c r="S5" s="13"/>
      <c r="T5" s="7"/>
      <c r="U5" s="7"/>
      <c r="V5" s="7"/>
      <c r="W5" s="7"/>
      <c r="X5" s="7"/>
      <c r="Y5" s="7"/>
      <c r="Z5" s="7"/>
      <c r="AA5" s="11"/>
      <c r="AB5" s="11"/>
      <c r="AC5" s="11"/>
      <c r="AD5" s="12"/>
      <c r="AE5" s="12"/>
      <c r="AF5" s="7"/>
      <c r="AG5" s="7"/>
      <c r="AH5" s="7"/>
      <c r="AI5" s="7"/>
      <c r="AJ5" s="7"/>
      <c r="AK5" s="7"/>
      <c r="AL5" s="7"/>
      <c r="AM5" s="7"/>
      <c r="AN5" s="7"/>
      <c r="AO5" s="7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14" customFormat="1" ht="12.75" customHeight="1">
      <c r="A6" s="10">
        <v>4</v>
      </c>
      <c r="B6" s="8">
        <v>19007</v>
      </c>
      <c r="C6" s="9" t="s">
        <v>12</v>
      </c>
      <c r="D6" s="8" t="s">
        <v>11</v>
      </c>
      <c r="E6" s="8" t="s">
        <v>0</v>
      </c>
      <c r="F6" s="10">
        <v>77.5</v>
      </c>
      <c r="G6" s="10">
        <v>85.3</v>
      </c>
      <c r="H6" s="25">
        <f t="shared" si="0"/>
        <v>82.18</v>
      </c>
      <c r="I6" s="20"/>
      <c r="J6" s="20"/>
      <c r="K6" s="20"/>
      <c r="L6" s="20"/>
      <c r="M6" s="20"/>
      <c r="N6" s="20"/>
      <c r="O6" s="11"/>
      <c r="P6" s="11"/>
      <c r="Q6" s="12"/>
      <c r="R6" s="12"/>
      <c r="S6" s="13"/>
      <c r="T6" s="7"/>
      <c r="U6" s="7"/>
      <c r="V6" s="7"/>
      <c r="W6" s="7"/>
      <c r="X6" s="7"/>
      <c r="Y6" s="7"/>
      <c r="Z6" s="7"/>
      <c r="AA6" s="11"/>
      <c r="AB6" s="11"/>
      <c r="AC6" s="11"/>
      <c r="AD6" s="12"/>
      <c r="AE6" s="12"/>
      <c r="AF6" s="7"/>
      <c r="AG6" s="7"/>
      <c r="AH6" s="7"/>
      <c r="AI6" s="7"/>
      <c r="AJ6" s="7"/>
      <c r="AK6" s="7"/>
      <c r="AL6" s="7"/>
      <c r="AM6" s="7"/>
      <c r="AN6" s="7"/>
      <c r="AO6" s="7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14" customFormat="1" ht="12.75" customHeight="1">
      <c r="A7" s="10">
        <v>5</v>
      </c>
      <c r="B7" s="8">
        <v>19007</v>
      </c>
      <c r="C7" s="9" t="s">
        <v>34</v>
      </c>
      <c r="D7" s="8" t="s">
        <v>33</v>
      </c>
      <c r="E7" s="8" t="s">
        <v>0</v>
      </c>
      <c r="F7" s="10">
        <v>73.449999999999989</v>
      </c>
      <c r="G7" s="10">
        <v>87.3</v>
      </c>
      <c r="H7" s="25">
        <f t="shared" si="0"/>
        <v>81.759999999999991</v>
      </c>
      <c r="I7" s="20"/>
      <c r="J7" s="20"/>
      <c r="K7" s="20"/>
      <c r="L7" s="20"/>
      <c r="M7" s="20"/>
      <c r="N7" s="20"/>
      <c r="O7" s="11"/>
      <c r="P7" s="11"/>
      <c r="Q7" s="12"/>
      <c r="R7" s="12"/>
      <c r="S7" s="13"/>
      <c r="T7" s="7"/>
      <c r="U7" s="7"/>
      <c r="V7" s="7"/>
      <c r="W7" s="7"/>
      <c r="X7" s="7"/>
      <c r="Y7" s="7"/>
      <c r="Z7" s="7"/>
      <c r="AA7" s="11"/>
      <c r="AB7" s="11"/>
      <c r="AC7" s="11"/>
      <c r="AD7" s="12"/>
      <c r="AE7" s="12"/>
      <c r="AF7" s="7"/>
      <c r="AG7" s="7"/>
      <c r="AH7" s="7"/>
      <c r="AI7" s="7"/>
      <c r="AJ7" s="7"/>
      <c r="AK7" s="7"/>
      <c r="AL7" s="7"/>
      <c r="AM7" s="7"/>
      <c r="AN7" s="7"/>
      <c r="AO7" s="7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s="14" customFormat="1" ht="12.75" customHeight="1">
      <c r="A8" s="10">
        <v>6</v>
      </c>
      <c r="B8" s="8">
        <v>19007</v>
      </c>
      <c r="C8" s="9" t="s">
        <v>87</v>
      </c>
      <c r="D8" s="8" t="s">
        <v>86</v>
      </c>
      <c r="E8" s="8" t="s">
        <v>0</v>
      </c>
      <c r="F8" s="10">
        <v>72.5</v>
      </c>
      <c r="G8" s="10">
        <v>87.82</v>
      </c>
      <c r="H8" s="25">
        <f t="shared" si="0"/>
        <v>81.691999999999993</v>
      </c>
      <c r="I8" s="20"/>
      <c r="J8" s="20"/>
      <c r="K8" s="20"/>
      <c r="L8" s="20"/>
      <c r="M8" s="20"/>
      <c r="N8" s="20"/>
      <c r="O8" s="11"/>
      <c r="P8" s="11"/>
      <c r="Q8" s="12"/>
      <c r="R8" s="12"/>
      <c r="S8" s="13"/>
      <c r="T8" s="7"/>
      <c r="U8" s="7"/>
      <c r="V8" s="7"/>
      <c r="W8" s="7"/>
      <c r="X8" s="7"/>
      <c r="Y8" s="7"/>
      <c r="Z8" s="7"/>
      <c r="AA8" s="11"/>
      <c r="AB8" s="11"/>
      <c r="AC8" s="11"/>
      <c r="AD8" s="12"/>
      <c r="AE8" s="12"/>
      <c r="AF8" s="7"/>
      <c r="AG8" s="7"/>
      <c r="AH8" s="7"/>
      <c r="AI8" s="7"/>
      <c r="AJ8" s="7"/>
      <c r="AK8" s="7"/>
      <c r="AL8" s="7"/>
      <c r="AM8" s="7"/>
      <c r="AN8" s="7"/>
      <c r="AO8" s="7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s="14" customFormat="1" ht="12.75" customHeight="1">
      <c r="A9" s="10">
        <v>7</v>
      </c>
      <c r="B9" s="8">
        <v>19007</v>
      </c>
      <c r="C9" s="9" t="s">
        <v>315</v>
      </c>
      <c r="D9" s="8" t="s">
        <v>314</v>
      </c>
      <c r="E9" s="8" t="s">
        <v>0</v>
      </c>
      <c r="F9" s="10">
        <v>65.5</v>
      </c>
      <c r="G9" s="10">
        <v>92.1</v>
      </c>
      <c r="H9" s="25">
        <f t="shared" si="0"/>
        <v>81.460000000000008</v>
      </c>
      <c r="I9" s="20"/>
      <c r="J9" s="20"/>
      <c r="K9" s="20"/>
      <c r="L9" s="20"/>
      <c r="M9" s="20"/>
      <c r="N9" s="20"/>
      <c r="O9" s="11"/>
      <c r="P9" s="11"/>
      <c r="Q9" s="12"/>
      <c r="R9" s="12"/>
      <c r="S9" s="13"/>
      <c r="T9" s="7"/>
      <c r="U9" s="7"/>
      <c r="V9" s="7"/>
      <c r="W9" s="7"/>
      <c r="X9" s="7"/>
      <c r="Y9" s="7"/>
      <c r="Z9" s="7"/>
      <c r="AA9" s="11"/>
      <c r="AB9" s="11"/>
      <c r="AC9" s="11"/>
      <c r="AD9" s="12"/>
      <c r="AE9" s="12"/>
      <c r="AF9" s="7"/>
      <c r="AG9" s="7"/>
      <c r="AH9" s="7"/>
      <c r="AI9" s="7"/>
      <c r="AJ9" s="7"/>
      <c r="AK9" s="7"/>
      <c r="AL9" s="7"/>
      <c r="AM9" s="7"/>
      <c r="AN9" s="7"/>
      <c r="AO9" s="7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s="14" customFormat="1" ht="12.75" customHeight="1">
      <c r="A10" s="10">
        <v>8</v>
      </c>
      <c r="B10" s="8">
        <v>19007</v>
      </c>
      <c r="C10" s="9" t="s">
        <v>317</v>
      </c>
      <c r="D10" s="8" t="s">
        <v>316</v>
      </c>
      <c r="E10" s="8" t="s">
        <v>0</v>
      </c>
      <c r="F10" s="10">
        <v>68.349999999999994</v>
      </c>
      <c r="G10" s="10">
        <v>89.76</v>
      </c>
      <c r="H10" s="25">
        <f t="shared" si="0"/>
        <v>81.195999999999998</v>
      </c>
      <c r="I10" s="20"/>
      <c r="J10" s="20"/>
      <c r="K10" s="20"/>
      <c r="L10" s="20"/>
      <c r="M10" s="20"/>
      <c r="N10" s="20"/>
      <c r="O10" s="11"/>
      <c r="P10" s="11"/>
      <c r="Q10" s="12"/>
      <c r="R10" s="12"/>
      <c r="S10" s="13"/>
      <c r="T10" s="7"/>
      <c r="U10" s="7"/>
      <c r="V10" s="7"/>
      <c r="W10" s="7"/>
      <c r="X10" s="7"/>
      <c r="Y10" s="7"/>
      <c r="Z10" s="7"/>
      <c r="AA10" s="11"/>
      <c r="AB10" s="11"/>
      <c r="AC10" s="11"/>
      <c r="AD10" s="12"/>
      <c r="AE10" s="12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14" customFormat="1" ht="12.75" customHeight="1">
      <c r="A11" s="10">
        <v>9</v>
      </c>
      <c r="B11" s="8">
        <v>19007</v>
      </c>
      <c r="C11" s="9" t="s">
        <v>52</v>
      </c>
      <c r="D11" s="8" t="s">
        <v>51</v>
      </c>
      <c r="E11" s="8" t="s">
        <v>0</v>
      </c>
      <c r="F11" s="10">
        <v>75.5</v>
      </c>
      <c r="G11" s="10">
        <v>84.5</v>
      </c>
      <c r="H11" s="25">
        <f t="shared" si="0"/>
        <v>80.900000000000006</v>
      </c>
      <c r="I11" s="20"/>
      <c r="J11" s="20"/>
      <c r="K11" s="20"/>
      <c r="L11" s="20"/>
      <c r="M11" s="20"/>
      <c r="N11" s="20"/>
      <c r="O11" s="11"/>
      <c r="P11" s="11"/>
      <c r="Q11" s="12"/>
      <c r="R11" s="12"/>
      <c r="S11" s="13"/>
      <c r="T11" s="7"/>
      <c r="U11" s="7"/>
      <c r="V11" s="7"/>
      <c r="W11" s="7"/>
      <c r="X11" s="7"/>
      <c r="Y11" s="7"/>
      <c r="Z11" s="7"/>
      <c r="AA11" s="11"/>
      <c r="AB11" s="11"/>
      <c r="AC11" s="11"/>
      <c r="AD11" s="12"/>
      <c r="AE11" s="12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s="14" customFormat="1" ht="12.75" customHeight="1">
      <c r="A12" s="10">
        <v>10</v>
      </c>
      <c r="B12" s="8">
        <v>19007</v>
      </c>
      <c r="C12" s="9" t="s">
        <v>16</v>
      </c>
      <c r="D12" s="8" t="s">
        <v>15</v>
      </c>
      <c r="E12" s="8" t="s">
        <v>0</v>
      </c>
      <c r="F12" s="10">
        <v>71.2</v>
      </c>
      <c r="G12" s="10">
        <v>87.3</v>
      </c>
      <c r="H12" s="25">
        <f t="shared" si="0"/>
        <v>80.86</v>
      </c>
      <c r="I12" s="20"/>
      <c r="J12" s="20"/>
      <c r="K12" s="20"/>
      <c r="L12" s="20"/>
      <c r="M12" s="20"/>
      <c r="N12" s="20"/>
      <c r="O12" s="11"/>
      <c r="P12" s="11"/>
      <c r="Q12" s="12"/>
      <c r="R12" s="12"/>
      <c r="S12" s="13"/>
      <c r="T12" s="7"/>
      <c r="U12" s="7"/>
      <c r="V12" s="7"/>
      <c r="W12" s="7"/>
      <c r="X12" s="7"/>
      <c r="Y12" s="7"/>
      <c r="Z12" s="7"/>
      <c r="AA12" s="11"/>
      <c r="AB12" s="11"/>
      <c r="AC12" s="11"/>
      <c r="AD12" s="12"/>
      <c r="AE12" s="12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s="14" customFormat="1" ht="12.75" customHeight="1">
      <c r="A13" s="10">
        <v>11</v>
      </c>
      <c r="B13" s="8">
        <v>19007</v>
      </c>
      <c r="C13" s="9" t="s">
        <v>75</v>
      </c>
      <c r="D13" s="8" t="s">
        <v>74</v>
      </c>
      <c r="E13" s="8" t="s">
        <v>61</v>
      </c>
      <c r="F13" s="10">
        <v>72.55</v>
      </c>
      <c r="G13" s="10">
        <v>86.1</v>
      </c>
      <c r="H13" s="25">
        <f t="shared" si="0"/>
        <v>80.679999999999993</v>
      </c>
      <c r="I13" s="20"/>
      <c r="J13" s="20"/>
      <c r="K13" s="20"/>
      <c r="L13" s="20"/>
      <c r="M13" s="20"/>
      <c r="N13" s="20"/>
      <c r="O13" s="11"/>
      <c r="P13" s="11"/>
      <c r="Q13" s="12"/>
      <c r="R13" s="12"/>
      <c r="S13" s="13"/>
      <c r="T13" s="7"/>
      <c r="U13" s="7"/>
      <c r="V13" s="7"/>
      <c r="W13" s="7"/>
      <c r="X13" s="7"/>
      <c r="Y13" s="7"/>
      <c r="Z13" s="7"/>
      <c r="AA13" s="11"/>
      <c r="AB13" s="11"/>
      <c r="AC13" s="11"/>
      <c r="AD13" s="12"/>
      <c r="AE13" s="12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s="14" customFormat="1" ht="12.75" customHeight="1">
      <c r="A14" s="10">
        <v>12</v>
      </c>
      <c r="B14" s="8">
        <v>19007</v>
      </c>
      <c r="C14" s="9" t="s">
        <v>91</v>
      </c>
      <c r="D14" s="8" t="s">
        <v>90</v>
      </c>
      <c r="E14" s="8" t="s">
        <v>0</v>
      </c>
      <c r="F14" s="10">
        <v>71.949999999999989</v>
      </c>
      <c r="G14" s="10">
        <v>85.4</v>
      </c>
      <c r="H14" s="25">
        <f t="shared" si="0"/>
        <v>80.02</v>
      </c>
      <c r="I14" s="20"/>
      <c r="J14" s="20"/>
      <c r="K14" s="20"/>
      <c r="L14" s="20"/>
      <c r="M14" s="20"/>
      <c r="N14" s="20"/>
      <c r="O14" s="11"/>
      <c r="P14" s="11"/>
      <c r="Q14" s="12"/>
      <c r="R14" s="12"/>
      <c r="S14" s="13"/>
      <c r="T14" s="7"/>
      <c r="U14" s="7"/>
      <c r="V14" s="7"/>
      <c r="W14" s="7"/>
      <c r="X14" s="7"/>
      <c r="Y14" s="7"/>
      <c r="Z14" s="7"/>
      <c r="AA14" s="11"/>
      <c r="AB14" s="11"/>
      <c r="AC14" s="11"/>
      <c r="AD14" s="12"/>
      <c r="AE14" s="12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s="14" customFormat="1" ht="12.75" customHeight="1">
      <c r="A15" s="10">
        <v>13</v>
      </c>
      <c r="B15" s="8">
        <v>19007</v>
      </c>
      <c r="C15" s="9" t="s">
        <v>4</v>
      </c>
      <c r="D15" s="8" t="s">
        <v>3</v>
      </c>
      <c r="E15" s="8" t="s">
        <v>0</v>
      </c>
      <c r="F15" s="10">
        <v>67.8</v>
      </c>
      <c r="G15" s="10">
        <v>87.6</v>
      </c>
      <c r="H15" s="25">
        <f t="shared" si="0"/>
        <v>79.679999999999993</v>
      </c>
      <c r="I15" s="20"/>
      <c r="J15" s="20"/>
      <c r="K15" s="20"/>
      <c r="L15" s="20"/>
      <c r="M15" s="20"/>
      <c r="N15" s="20"/>
      <c r="O15" s="11"/>
      <c r="P15" s="11"/>
      <c r="Q15" s="12"/>
      <c r="R15" s="12"/>
      <c r="S15" s="13"/>
      <c r="T15" s="7"/>
      <c r="U15" s="7"/>
      <c r="V15" s="7"/>
      <c r="W15" s="7"/>
      <c r="X15" s="7"/>
      <c r="Y15" s="7"/>
      <c r="Z15" s="7"/>
      <c r="AA15" s="11"/>
      <c r="AB15" s="11"/>
      <c r="AC15" s="11"/>
      <c r="AD15" s="12"/>
      <c r="AE15" s="12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s="14" customFormat="1" ht="12.75" customHeight="1">
      <c r="A16" s="10">
        <v>14</v>
      </c>
      <c r="B16" s="8">
        <v>19007</v>
      </c>
      <c r="C16" s="9" t="s">
        <v>18</v>
      </c>
      <c r="D16" s="8" t="s">
        <v>17</v>
      </c>
      <c r="E16" s="8" t="s">
        <v>0</v>
      </c>
      <c r="F16" s="10">
        <v>67.75</v>
      </c>
      <c r="G16" s="10">
        <v>87.56</v>
      </c>
      <c r="H16" s="25">
        <f t="shared" si="0"/>
        <v>79.635999999999996</v>
      </c>
      <c r="I16" s="20"/>
      <c r="J16" s="20"/>
      <c r="K16" s="20"/>
      <c r="L16" s="20"/>
      <c r="M16" s="20"/>
      <c r="N16" s="20"/>
      <c r="O16" s="11"/>
      <c r="P16" s="11"/>
      <c r="Q16" s="12"/>
      <c r="R16" s="12"/>
      <c r="S16" s="13"/>
      <c r="T16" s="7"/>
      <c r="U16" s="7"/>
      <c r="V16" s="7"/>
      <c r="W16" s="7"/>
      <c r="X16" s="7"/>
      <c r="Y16" s="7"/>
      <c r="Z16" s="7"/>
      <c r="AA16" s="11"/>
      <c r="AB16" s="11"/>
      <c r="AC16" s="11"/>
      <c r="AD16" s="12"/>
      <c r="AE16" s="12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s="14" customFormat="1" ht="12.75" customHeight="1">
      <c r="A17" s="10">
        <v>15</v>
      </c>
      <c r="B17" s="8">
        <v>19007</v>
      </c>
      <c r="C17" s="9" t="s">
        <v>73</v>
      </c>
      <c r="D17" s="8" t="s">
        <v>72</v>
      </c>
      <c r="E17" s="8" t="s">
        <v>0</v>
      </c>
      <c r="F17" s="10">
        <v>66.399999999999991</v>
      </c>
      <c r="G17" s="10">
        <v>88.2</v>
      </c>
      <c r="H17" s="25">
        <f t="shared" si="0"/>
        <v>79.48</v>
      </c>
      <c r="I17" s="20"/>
      <c r="J17" s="20"/>
      <c r="K17" s="20"/>
      <c r="L17" s="20"/>
      <c r="M17" s="20"/>
      <c r="N17" s="20"/>
      <c r="O17" s="11"/>
      <c r="P17" s="11"/>
      <c r="Q17" s="12"/>
      <c r="R17" s="12"/>
      <c r="S17" s="13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2"/>
      <c r="AE17" s="12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s="14" customFormat="1" ht="12.75" customHeight="1">
      <c r="A18" s="10">
        <v>16</v>
      </c>
      <c r="B18" s="8">
        <v>19007</v>
      </c>
      <c r="C18" s="9" t="s">
        <v>67</v>
      </c>
      <c r="D18" s="8" t="s">
        <v>66</v>
      </c>
      <c r="E18" s="8" t="s">
        <v>0</v>
      </c>
      <c r="F18" s="10">
        <v>66.45</v>
      </c>
      <c r="G18" s="10">
        <v>87.1</v>
      </c>
      <c r="H18" s="25">
        <f t="shared" si="0"/>
        <v>78.84</v>
      </c>
      <c r="I18" s="20"/>
      <c r="J18" s="20"/>
      <c r="K18" s="20"/>
      <c r="L18" s="20"/>
      <c r="M18" s="20"/>
      <c r="N18" s="20"/>
      <c r="O18" s="11"/>
      <c r="P18" s="11"/>
      <c r="Q18" s="12"/>
      <c r="R18" s="12"/>
      <c r="S18" s="13"/>
      <c r="T18" s="7"/>
      <c r="U18" s="7"/>
      <c r="V18" s="7"/>
      <c r="W18" s="7"/>
      <c r="X18" s="7"/>
      <c r="Y18" s="7"/>
      <c r="Z18" s="7"/>
      <c r="AA18" s="11"/>
      <c r="AB18" s="11"/>
      <c r="AC18" s="11"/>
      <c r="AD18" s="12"/>
      <c r="AE18" s="12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s="14" customFormat="1" ht="12.75" customHeight="1">
      <c r="A19" s="10">
        <v>17</v>
      </c>
      <c r="B19" s="8">
        <v>19007</v>
      </c>
      <c r="C19" s="9" t="s">
        <v>95</v>
      </c>
      <c r="D19" s="8" t="s">
        <v>94</v>
      </c>
      <c r="E19" s="8" t="s">
        <v>0</v>
      </c>
      <c r="F19" s="10">
        <v>66.25</v>
      </c>
      <c r="G19" s="10">
        <v>87</v>
      </c>
      <c r="H19" s="25">
        <f t="shared" si="0"/>
        <v>78.699999999999989</v>
      </c>
      <c r="I19" s="20"/>
      <c r="J19" s="20"/>
      <c r="K19" s="20"/>
      <c r="L19" s="20"/>
      <c r="M19" s="20"/>
      <c r="N19" s="20"/>
      <c r="O19" s="11"/>
      <c r="P19" s="11"/>
      <c r="Q19" s="12"/>
      <c r="R19" s="12"/>
      <c r="S19" s="13"/>
      <c r="T19" s="7"/>
      <c r="U19" s="7"/>
      <c r="V19" s="7"/>
      <c r="W19" s="7"/>
      <c r="X19" s="7"/>
      <c r="Y19" s="7"/>
      <c r="Z19" s="7"/>
      <c r="AA19" s="11"/>
      <c r="AB19" s="11"/>
      <c r="AC19" s="11"/>
      <c r="AD19" s="12"/>
      <c r="AE19" s="12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s="14" customFormat="1" ht="12.75" customHeight="1">
      <c r="A20" s="10">
        <v>18</v>
      </c>
      <c r="B20" s="8">
        <v>19007</v>
      </c>
      <c r="C20" s="9" t="s">
        <v>22</v>
      </c>
      <c r="D20" s="8" t="s">
        <v>21</v>
      </c>
      <c r="E20" s="8" t="s">
        <v>0</v>
      </c>
      <c r="F20" s="10">
        <v>67.25</v>
      </c>
      <c r="G20" s="10">
        <v>85.9</v>
      </c>
      <c r="H20" s="25">
        <f t="shared" si="0"/>
        <v>78.44</v>
      </c>
      <c r="I20" s="20"/>
      <c r="J20" s="20"/>
      <c r="K20" s="20"/>
      <c r="L20" s="20"/>
      <c r="M20" s="20"/>
      <c r="N20" s="20"/>
      <c r="O20" s="11"/>
      <c r="P20" s="11"/>
      <c r="Q20" s="12"/>
      <c r="R20" s="12"/>
      <c r="S20" s="13"/>
      <c r="T20" s="7"/>
      <c r="U20" s="7"/>
      <c r="V20" s="7"/>
      <c r="W20" s="7"/>
      <c r="X20" s="7"/>
      <c r="Y20" s="7"/>
      <c r="Z20" s="7"/>
      <c r="AA20" s="11"/>
      <c r="AB20" s="11"/>
      <c r="AC20" s="11"/>
      <c r="AD20" s="12"/>
      <c r="AE20" s="12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s="14" customFormat="1" ht="12.75" customHeight="1">
      <c r="A21" s="10">
        <v>19</v>
      </c>
      <c r="B21" s="8">
        <v>19007</v>
      </c>
      <c r="C21" s="9" t="s">
        <v>321</v>
      </c>
      <c r="D21" s="8" t="s">
        <v>320</v>
      </c>
      <c r="E21" s="8" t="s">
        <v>0</v>
      </c>
      <c r="F21" s="10">
        <v>70.099999999999994</v>
      </c>
      <c r="G21" s="10">
        <v>83.9</v>
      </c>
      <c r="H21" s="25">
        <f t="shared" si="0"/>
        <v>78.38</v>
      </c>
      <c r="I21" s="20"/>
      <c r="J21" s="20"/>
      <c r="K21" s="20"/>
      <c r="L21" s="20"/>
      <c r="M21" s="20"/>
      <c r="N21" s="20"/>
      <c r="O21" s="11"/>
      <c r="P21" s="11"/>
      <c r="Q21" s="12"/>
      <c r="R21" s="12"/>
      <c r="S21" s="13"/>
      <c r="T21" s="7"/>
      <c r="U21" s="7"/>
      <c r="V21" s="7"/>
      <c r="W21" s="7"/>
      <c r="X21" s="7"/>
      <c r="Y21" s="7"/>
      <c r="Z21" s="7"/>
      <c r="AA21" s="11"/>
      <c r="AB21" s="11"/>
      <c r="AC21" s="11"/>
      <c r="AD21" s="12"/>
      <c r="AE21" s="12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s="14" customFormat="1" ht="12.75" customHeight="1">
      <c r="A22" s="10">
        <v>20</v>
      </c>
      <c r="B22" s="8">
        <v>19007</v>
      </c>
      <c r="C22" s="9" t="s">
        <v>65</v>
      </c>
      <c r="D22" s="8" t="s">
        <v>64</v>
      </c>
      <c r="E22" s="8" t="s">
        <v>0</v>
      </c>
      <c r="F22" s="10">
        <v>71.5</v>
      </c>
      <c r="G22" s="10">
        <v>82.8</v>
      </c>
      <c r="H22" s="25">
        <f t="shared" si="0"/>
        <v>78.28</v>
      </c>
      <c r="I22" s="20"/>
      <c r="J22" s="20"/>
      <c r="K22" s="20"/>
      <c r="L22" s="20"/>
      <c r="M22" s="20"/>
      <c r="N22" s="20"/>
      <c r="O22" s="11"/>
      <c r="P22" s="11"/>
      <c r="Q22" s="12"/>
      <c r="R22" s="12"/>
      <c r="S22" s="13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2"/>
      <c r="AE22" s="12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s="14" customFormat="1" ht="12.75" customHeight="1">
      <c r="A23" s="10">
        <v>21</v>
      </c>
      <c r="B23" s="8">
        <v>19007</v>
      </c>
      <c r="C23" s="9" t="s">
        <v>71</v>
      </c>
      <c r="D23" s="8" t="s">
        <v>70</v>
      </c>
      <c r="E23" s="8" t="s">
        <v>61</v>
      </c>
      <c r="F23" s="10">
        <v>69</v>
      </c>
      <c r="G23" s="10">
        <v>84.4</v>
      </c>
      <c r="H23" s="25">
        <f t="shared" si="0"/>
        <v>78.240000000000009</v>
      </c>
      <c r="I23" s="20"/>
      <c r="J23" s="20"/>
      <c r="K23" s="20"/>
      <c r="L23" s="20"/>
      <c r="M23" s="20"/>
      <c r="N23" s="20"/>
      <c r="O23" s="11"/>
      <c r="P23" s="11"/>
      <c r="Q23" s="12"/>
      <c r="R23" s="12"/>
      <c r="S23" s="13"/>
      <c r="T23" s="7"/>
      <c r="U23" s="7"/>
      <c r="V23" s="7"/>
      <c r="W23" s="7"/>
      <c r="X23" s="7"/>
      <c r="Y23" s="7"/>
      <c r="Z23" s="7"/>
      <c r="AA23" s="11"/>
      <c r="AB23" s="11"/>
      <c r="AC23" s="11"/>
      <c r="AD23" s="12"/>
      <c r="AE23" s="12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s="14" customFormat="1" ht="12.75" customHeight="1">
      <c r="A24" s="10">
        <v>22</v>
      </c>
      <c r="B24" s="8">
        <v>19007</v>
      </c>
      <c r="C24" s="9" t="s">
        <v>83</v>
      </c>
      <c r="D24" s="8" t="s">
        <v>82</v>
      </c>
      <c r="E24" s="8" t="s">
        <v>0</v>
      </c>
      <c r="F24" s="10">
        <v>68.699999999999989</v>
      </c>
      <c r="G24" s="10">
        <v>84</v>
      </c>
      <c r="H24" s="25">
        <f t="shared" si="0"/>
        <v>77.88</v>
      </c>
      <c r="I24" s="20"/>
      <c r="J24" s="20"/>
      <c r="K24" s="20"/>
      <c r="L24" s="20"/>
      <c r="M24" s="20"/>
      <c r="N24" s="20"/>
      <c r="O24" s="11"/>
      <c r="P24" s="11"/>
      <c r="Q24" s="12"/>
      <c r="R24" s="12"/>
      <c r="S24" s="13"/>
      <c r="T24" s="7"/>
      <c r="U24" s="7"/>
      <c r="V24" s="7"/>
      <c r="W24" s="7"/>
      <c r="X24" s="7"/>
      <c r="Y24" s="7"/>
      <c r="Z24" s="7"/>
      <c r="AA24" s="11"/>
      <c r="AB24" s="11"/>
      <c r="AC24" s="11"/>
      <c r="AD24" s="12"/>
      <c r="AE24" s="12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s="14" customFormat="1" ht="12.75" customHeight="1">
      <c r="A25" s="10">
        <v>23</v>
      </c>
      <c r="B25" s="8">
        <v>19007</v>
      </c>
      <c r="C25" s="9" t="s">
        <v>48</v>
      </c>
      <c r="D25" s="8" t="s">
        <v>47</v>
      </c>
      <c r="E25" s="8" t="s">
        <v>0</v>
      </c>
      <c r="F25" s="10">
        <v>66.75</v>
      </c>
      <c r="G25" s="10">
        <v>85.26</v>
      </c>
      <c r="H25" s="25">
        <f t="shared" si="0"/>
        <v>77.855999999999995</v>
      </c>
      <c r="I25" s="20"/>
      <c r="J25" s="20"/>
      <c r="K25" s="20"/>
      <c r="L25" s="20"/>
      <c r="M25" s="20"/>
      <c r="N25" s="20"/>
      <c r="O25" s="11"/>
      <c r="P25" s="11"/>
      <c r="Q25" s="12"/>
      <c r="R25" s="12"/>
      <c r="S25" s="13"/>
      <c r="T25" s="7"/>
      <c r="U25" s="7"/>
      <c r="V25" s="7"/>
      <c r="W25" s="7"/>
      <c r="X25" s="7"/>
      <c r="Y25" s="7"/>
      <c r="Z25" s="7"/>
      <c r="AA25" s="11"/>
      <c r="AB25" s="11"/>
      <c r="AC25" s="11"/>
      <c r="AD25" s="12"/>
      <c r="AE25" s="12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s="14" customFormat="1" ht="12.75" customHeight="1">
      <c r="A26" s="10">
        <v>24</v>
      </c>
      <c r="B26" s="8">
        <v>19007</v>
      </c>
      <c r="C26" s="9" t="s">
        <v>311</v>
      </c>
      <c r="D26" s="8" t="s">
        <v>310</v>
      </c>
      <c r="E26" s="8" t="s">
        <v>0</v>
      </c>
      <c r="F26" s="10">
        <v>66.05</v>
      </c>
      <c r="G26" s="10">
        <v>85.7</v>
      </c>
      <c r="H26" s="25">
        <f t="shared" si="0"/>
        <v>77.84</v>
      </c>
      <c r="I26" s="20"/>
      <c r="J26" s="20"/>
      <c r="K26" s="20"/>
      <c r="L26" s="20"/>
      <c r="M26" s="20"/>
      <c r="N26" s="20"/>
      <c r="O26" s="11"/>
      <c r="P26" s="11"/>
      <c r="Q26" s="12"/>
      <c r="R26" s="12"/>
      <c r="S26" s="13"/>
      <c r="T26" s="7"/>
      <c r="U26" s="7"/>
      <c r="V26" s="7"/>
      <c r="W26" s="7"/>
      <c r="X26" s="7"/>
      <c r="Y26" s="7"/>
      <c r="Z26" s="7"/>
      <c r="AA26" s="11"/>
      <c r="AB26" s="11"/>
      <c r="AC26" s="11"/>
      <c r="AD26" s="12"/>
      <c r="AE26" s="12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s="14" customFormat="1" ht="12.75" customHeight="1">
      <c r="A27" s="10">
        <v>25</v>
      </c>
      <c r="B27" s="8">
        <v>19007</v>
      </c>
      <c r="C27" s="9" t="s">
        <v>54</v>
      </c>
      <c r="D27" s="8" t="s">
        <v>53</v>
      </c>
      <c r="E27" s="8" t="s">
        <v>0</v>
      </c>
      <c r="F27" s="10">
        <v>68.400000000000006</v>
      </c>
      <c r="G27" s="10">
        <v>84</v>
      </c>
      <c r="H27" s="25">
        <f t="shared" si="0"/>
        <v>77.760000000000005</v>
      </c>
      <c r="I27" s="20"/>
      <c r="J27" s="20"/>
      <c r="K27" s="20"/>
      <c r="L27" s="20"/>
      <c r="M27" s="20"/>
      <c r="N27" s="20"/>
      <c r="O27" s="11"/>
      <c r="P27" s="11"/>
      <c r="Q27" s="12"/>
      <c r="R27" s="12"/>
      <c r="S27" s="13"/>
      <c r="T27" s="7"/>
      <c r="U27" s="7"/>
      <c r="V27" s="7"/>
      <c r="W27" s="7"/>
      <c r="X27" s="7"/>
      <c r="Y27" s="7"/>
      <c r="Z27" s="7"/>
      <c r="AA27" s="11"/>
      <c r="AB27" s="11"/>
      <c r="AC27" s="11"/>
      <c r="AD27" s="12"/>
      <c r="AE27" s="12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s="14" customFormat="1" ht="12.75" customHeight="1">
      <c r="A28" s="10">
        <v>26</v>
      </c>
      <c r="B28" s="8">
        <v>19007</v>
      </c>
      <c r="C28" s="9" t="s">
        <v>28</v>
      </c>
      <c r="D28" s="8" t="s">
        <v>27</v>
      </c>
      <c r="E28" s="8" t="s">
        <v>0</v>
      </c>
      <c r="F28" s="10">
        <v>66.399999999999991</v>
      </c>
      <c r="G28" s="10">
        <v>85.2</v>
      </c>
      <c r="H28" s="25">
        <f t="shared" si="0"/>
        <v>77.679999999999993</v>
      </c>
      <c r="I28" s="20"/>
      <c r="J28" s="20"/>
      <c r="K28" s="20"/>
      <c r="L28" s="20"/>
      <c r="M28" s="20"/>
      <c r="N28" s="20"/>
      <c r="O28" s="11"/>
      <c r="P28" s="11"/>
      <c r="Q28" s="12"/>
      <c r="R28" s="12"/>
      <c r="S28" s="13"/>
      <c r="T28" s="7"/>
      <c r="U28" s="7"/>
      <c r="V28" s="7"/>
      <c r="W28" s="7"/>
      <c r="X28" s="7"/>
      <c r="Y28" s="7"/>
      <c r="Z28" s="7"/>
      <c r="AA28" s="11"/>
      <c r="AB28" s="11"/>
      <c r="AC28" s="11"/>
      <c r="AD28" s="12"/>
      <c r="AE28" s="12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s="14" customFormat="1" ht="12.75" customHeight="1">
      <c r="A29" s="10">
        <v>27</v>
      </c>
      <c r="B29" s="8">
        <v>19007</v>
      </c>
      <c r="C29" s="9" t="s">
        <v>40</v>
      </c>
      <c r="D29" s="8" t="s">
        <v>39</v>
      </c>
      <c r="E29" s="8" t="s">
        <v>0</v>
      </c>
      <c r="F29" s="10">
        <v>65.650000000000006</v>
      </c>
      <c r="G29" s="10">
        <v>85.3</v>
      </c>
      <c r="H29" s="25">
        <f t="shared" si="0"/>
        <v>77.44</v>
      </c>
      <c r="I29" s="20"/>
      <c r="J29" s="20"/>
      <c r="K29" s="20"/>
      <c r="L29" s="20"/>
      <c r="M29" s="20"/>
      <c r="N29" s="20"/>
      <c r="O29" s="11"/>
      <c r="P29" s="11"/>
      <c r="Q29" s="12"/>
      <c r="R29" s="12"/>
      <c r="S29" s="13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2"/>
      <c r="AE29" s="12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s="14" customFormat="1" ht="12.75" customHeight="1">
      <c r="A30" s="10">
        <v>28</v>
      </c>
      <c r="B30" s="8">
        <v>19007</v>
      </c>
      <c r="C30" s="9" t="s">
        <v>69</v>
      </c>
      <c r="D30" s="8" t="s">
        <v>68</v>
      </c>
      <c r="E30" s="8" t="s">
        <v>0</v>
      </c>
      <c r="F30" s="10">
        <v>70.45</v>
      </c>
      <c r="G30" s="10">
        <v>81.7</v>
      </c>
      <c r="H30" s="25">
        <f t="shared" si="0"/>
        <v>77.2</v>
      </c>
      <c r="I30" s="20"/>
      <c r="J30" s="20"/>
      <c r="K30" s="20"/>
      <c r="L30" s="20"/>
      <c r="M30" s="20"/>
      <c r="N30" s="20"/>
      <c r="O30" s="11"/>
      <c r="P30" s="11"/>
      <c r="Q30" s="12"/>
      <c r="R30" s="12"/>
      <c r="S30" s="13"/>
      <c r="T30" s="7"/>
      <c r="U30" s="7"/>
      <c r="V30" s="7"/>
      <c r="W30" s="7"/>
      <c r="X30" s="7"/>
      <c r="Y30" s="7"/>
      <c r="Z30" s="7"/>
      <c r="AA30" s="11"/>
      <c r="AB30" s="11"/>
      <c r="AC30" s="11"/>
      <c r="AD30" s="12"/>
      <c r="AE30" s="1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s="14" customFormat="1" ht="12.75" customHeight="1">
      <c r="A31" s="10">
        <v>29</v>
      </c>
      <c r="B31" s="8">
        <v>19007</v>
      </c>
      <c r="C31" s="9" t="s">
        <v>85</v>
      </c>
      <c r="D31" s="8" t="s">
        <v>84</v>
      </c>
      <c r="E31" s="8" t="s">
        <v>0</v>
      </c>
      <c r="F31" s="10">
        <v>69</v>
      </c>
      <c r="G31" s="10">
        <v>82.5</v>
      </c>
      <c r="H31" s="25">
        <f t="shared" si="0"/>
        <v>77.099999999999994</v>
      </c>
      <c r="I31" s="20"/>
      <c r="J31" s="20"/>
      <c r="K31" s="20"/>
      <c r="L31" s="20"/>
      <c r="M31" s="20"/>
      <c r="N31" s="20"/>
      <c r="O31" s="11"/>
      <c r="P31" s="11"/>
      <c r="Q31" s="12"/>
      <c r="R31" s="12"/>
      <c r="S31" s="13"/>
      <c r="T31" s="7"/>
      <c r="U31" s="7"/>
      <c r="V31" s="7"/>
      <c r="W31" s="7"/>
      <c r="X31" s="7"/>
      <c r="Y31" s="7"/>
      <c r="Z31" s="7"/>
      <c r="AA31" s="11"/>
      <c r="AB31" s="11"/>
      <c r="AC31" s="11"/>
      <c r="AD31" s="12"/>
      <c r="AE31" s="12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s="14" customFormat="1" ht="12.75" customHeight="1">
      <c r="A32" s="10">
        <v>30</v>
      </c>
      <c r="B32" s="8">
        <v>19007</v>
      </c>
      <c r="C32" s="9" t="s">
        <v>38</v>
      </c>
      <c r="D32" s="8" t="s">
        <v>37</v>
      </c>
      <c r="E32" s="8" t="s">
        <v>0</v>
      </c>
      <c r="F32" s="10">
        <v>69.149999999999991</v>
      </c>
      <c r="G32" s="10">
        <v>82.3</v>
      </c>
      <c r="H32" s="25">
        <f t="shared" si="0"/>
        <v>77.039999999999992</v>
      </c>
      <c r="I32" s="20"/>
      <c r="J32" s="20"/>
      <c r="K32" s="20"/>
      <c r="L32" s="20"/>
      <c r="M32" s="20"/>
      <c r="N32" s="20"/>
      <c r="O32" s="11"/>
      <c r="P32" s="11"/>
      <c r="Q32" s="12"/>
      <c r="R32" s="12"/>
      <c r="S32" s="13"/>
      <c r="T32" s="7"/>
      <c r="U32" s="7"/>
      <c r="V32" s="7"/>
      <c r="W32" s="7"/>
      <c r="X32" s="7"/>
      <c r="Y32" s="7"/>
      <c r="Z32" s="7"/>
      <c r="AA32" s="11"/>
      <c r="AB32" s="11"/>
      <c r="AC32" s="11"/>
      <c r="AD32" s="12"/>
      <c r="AE32" s="12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s="14" customFormat="1" ht="12.75" customHeight="1">
      <c r="A33" s="10">
        <v>31</v>
      </c>
      <c r="B33" s="8">
        <v>19007</v>
      </c>
      <c r="C33" s="9" t="s">
        <v>44</v>
      </c>
      <c r="D33" s="8" t="s">
        <v>43</v>
      </c>
      <c r="E33" s="8" t="s">
        <v>0</v>
      </c>
      <c r="F33" s="10">
        <v>69.949999999999989</v>
      </c>
      <c r="G33" s="10">
        <v>81.7</v>
      </c>
      <c r="H33" s="25">
        <f t="shared" si="0"/>
        <v>77</v>
      </c>
      <c r="I33" s="20"/>
      <c r="J33" s="20"/>
      <c r="K33" s="20"/>
      <c r="L33" s="20"/>
      <c r="M33" s="20"/>
      <c r="N33" s="20"/>
      <c r="O33" s="11"/>
      <c r="P33" s="11"/>
      <c r="Q33" s="12"/>
      <c r="R33" s="12"/>
      <c r="S33" s="13"/>
      <c r="T33" s="7"/>
      <c r="U33" s="7"/>
      <c r="V33" s="7"/>
      <c r="W33" s="7"/>
      <c r="X33" s="7"/>
      <c r="Y33" s="7"/>
      <c r="Z33" s="7"/>
      <c r="AA33" s="11"/>
      <c r="AB33" s="11"/>
      <c r="AC33" s="11"/>
      <c r="AD33" s="12"/>
      <c r="AE33" s="12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s="14" customFormat="1" ht="12.75" customHeight="1">
      <c r="A34" s="10">
        <v>32</v>
      </c>
      <c r="B34" s="8">
        <v>19007</v>
      </c>
      <c r="C34" s="9" t="s">
        <v>2</v>
      </c>
      <c r="D34" s="8" t="s">
        <v>1</v>
      </c>
      <c r="E34" s="8" t="s">
        <v>0</v>
      </c>
      <c r="F34" s="10">
        <v>69.3</v>
      </c>
      <c r="G34" s="10">
        <v>81.900000000000006</v>
      </c>
      <c r="H34" s="25">
        <f t="shared" si="0"/>
        <v>76.86</v>
      </c>
      <c r="I34" s="20"/>
      <c r="J34" s="20"/>
      <c r="K34" s="20"/>
      <c r="L34" s="20"/>
      <c r="M34" s="20"/>
      <c r="N34" s="20"/>
      <c r="O34" s="11"/>
      <c r="P34" s="11"/>
      <c r="Q34" s="12"/>
      <c r="R34" s="12"/>
      <c r="S34" s="13"/>
      <c r="T34" s="7"/>
      <c r="U34" s="7"/>
      <c r="V34" s="7"/>
      <c r="W34" s="7"/>
      <c r="X34" s="7"/>
      <c r="Y34" s="7"/>
      <c r="Z34" s="7"/>
      <c r="AA34" s="11"/>
      <c r="AB34" s="11"/>
      <c r="AC34" s="11"/>
      <c r="AD34" s="12"/>
      <c r="AE34" s="12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s="14" customFormat="1" ht="12.75" customHeight="1">
      <c r="A35" s="10">
        <v>33</v>
      </c>
      <c r="B35" s="8">
        <v>19007</v>
      </c>
      <c r="C35" s="9" t="s">
        <v>30</v>
      </c>
      <c r="D35" s="8" t="s">
        <v>29</v>
      </c>
      <c r="E35" s="8" t="s">
        <v>0</v>
      </c>
      <c r="F35" s="10">
        <v>66.449999999999989</v>
      </c>
      <c r="G35" s="10">
        <v>83.8</v>
      </c>
      <c r="H35" s="25">
        <f t="shared" ref="H35:H55" si="1">F35*40%+G35*60%</f>
        <v>76.859999999999985</v>
      </c>
      <c r="I35" s="20"/>
      <c r="J35" s="20"/>
      <c r="K35" s="20"/>
      <c r="L35" s="20"/>
      <c r="M35" s="20"/>
      <c r="N35" s="20"/>
      <c r="O35" s="11"/>
      <c r="P35" s="11"/>
      <c r="Q35" s="12"/>
      <c r="R35" s="12"/>
      <c r="S35" s="13"/>
      <c r="T35" s="7"/>
      <c r="U35" s="7"/>
      <c r="V35" s="7"/>
      <c r="W35" s="7"/>
      <c r="X35" s="7"/>
      <c r="Y35" s="7"/>
      <c r="Z35" s="7"/>
      <c r="AA35" s="11"/>
      <c r="AB35" s="11"/>
      <c r="AC35" s="11"/>
      <c r="AD35" s="12"/>
      <c r="AE35" s="12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s="14" customFormat="1" ht="12.75" customHeight="1">
      <c r="A36" s="10">
        <v>34</v>
      </c>
      <c r="B36" s="8">
        <v>19007</v>
      </c>
      <c r="C36" s="9" t="s">
        <v>50</v>
      </c>
      <c r="D36" s="8" t="s">
        <v>49</v>
      </c>
      <c r="E36" s="8" t="s">
        <v>0</v>
      </c>
      <c r="F36" s="10">
        <v>67.8</v>
      </c>
      <c r="G36" s="10">
        <v>82.8</v>
      </c>
      <c r="H36" s="25">
        <f t="shared" si="1"/>
        <v>76.8</v>
      </c>
      <c r="I36" s="20"/>
      <c r="J36" s="20"/>
      <c r="K36" s="20"/>
      <c r="L36" s="20"/>
      <c r="M36" s="20"/>
      <c r="N36" s="20"/>
      <c r="O36" s="11"/>
      <c r="P36" s="11"/>
      <c r="Q36" s="12"/>
      <c r="R36" s="12"/>
      <c r="S36" s="13"/>
      <c r="T36" s="7"/>
      <c r="U36" s="7"/>
      <c r="V36" s="7"/>
      <c r="W36" s="7"/>
      <c r="X36" s="7"/>
      <c r="Y36" s="7"/>
      <c r="Z36" s="7"/>
      <c r="AA36" s="11"/>
      <c r="AB36" s="11"/>
      <c r="AC36" s="11"/>
      <c r="AD36" s="12"/>
      <c r="AE36" s="12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s="14" customFormat="1" ht="12.75" customHeight="1">
      <c r="A37" s="10">
        <v>35</v>
      </c>
      <c r="B37" s="8">
        <v>19007</v>
      </c>
      <c r="C37" s="9" t="s">
        <v>89</v>
      </c>
      <c r="D37" s="8" t="s">
        <v>88</v>
      </c>
      <c r="E37" s="8" t="s">
        <v>0</v>
      </c>
      <c r="F37" s="10">
        <v>68</v>
      </c>
      <c r="G37" s="10">
        <v>82.6</v>
      </c>
      <c r="H37" s="25">
        <f t="shared" si="1"/>
        <v>76.759999999999991</v>
      </c>
      <c r="I37" s="20"/>
      <c r="J37" s="20"/>
      <c r="K37" s="20"/>
      <c r="L37" s="20"/>
      <c r="M37" s="20"/>
      <c r="N37" s="20"/>
      <c r="O37" s="11"/>
      <c r="P37" s="11"/>
      <c r="Q37" s="12"/>
      <c r="R37" s="12"/>
      <c r="S37" s="13"/>
      <c r="T37" s="7"/>
      <c r="U37" s="7"/>
      <c r="V37" s="7"/>
      <c r="W37" s="7"/>
      <c r="X37" s="7"/>
      <c r="Y37" s="7"/>
      <c r="Z37" s="7"/>
      <c r="AA37" s="11"/>
      <c r="AB37" s="11"/>
      <c r="AC37" s="11"/>
      <c r="AD37" s="12"/>
      <c r="AE37" s="12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s="14" customFormat="1" ht="12.75" customHeight="1">
      <c r="A38" s="10">
        <v>36</v>
      </c>
      <c r="B38" s="8">
        <v>19007</v>
      </c>
      <c r="C38" s="9" t="s">
        <v>36</v>
      </c>
      <c r="D38" s="8" t="s">
        <v>35</v>
      </c>
      <c r="E38" s="8" t="s">
        <v>0</v>
      </c>
      <c r="F38" s="10">
        <v>72.199999999999989</v>
      </c>
      <c r="G38" s="10">
        <v>79.5</v>
      </c>
      <c r="H38" s="25">
        <f t="shared" si="1"/>
        <v>76.579999999999984</v>
      </c>
      <c r="I38" s="20"/>
      <c r="J38" s="20"/>
      <c r="K38" s="20"/>
      <c r="L38" s="20"/>
      <c r="M38" s="20"/>
      <c r="N38" s="20"/>
      <c r="O38" s="11"/>
      <c r="P38" s="11"/>
      <c r="Q38" s="12"/>
      <c r="R38" s="12"/>
      <c r="S38" s="13"/>
      <c r="T38" s="7"/>
      <c r="U38" s="7"/>
      <c r="V38" s="7"/>
      <c r="W38" s="7"/>
      <c r="X38" s="7"/>
      <c r="Y38" s="7"/>
      <c r="Z38" s="7"/>
      <c r="AA38" s="11"/>
      <c r="AB38" s="11"/>
      <c r="AC38" s="11"/>
      <c r="AD38" s="12"/>
      <c r="AE38" s="12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s="14" customFormat="1" ht="12.75" customHeight="1">
      <c r="A39" s="10">
        <v>37</v>
      </c>
      <c r="B39" s="33">
        <v>19007</v>
      </c>
      <c r="C39" s="34" t="s">
        <v>93</v>
      </c>
      <c r="D39" s="33" t="s">
        <v>92</v>
      </c>
      <c r="E39" s="33" t="s">
        <v>0</v>
      </c>
      <c r="F39" s="10">
        <v>65.099999999999994</v>
      </c>
      <c r="G39" s="10">
        <v>84.1</v>
      </c>
      <c r="H39" s="25">
        <f t="shared" si="1"/>
        <v>76.5</v>
      </c>
      <c r="I39" s="20"/>
      <c r="J39" s="20"/>
      <c r="K39" s="20"/>
      <c r="L39" s="20"/>
      <c r="M39" s="20"/>
      <c r="N39" s="20"/>
      <c r="O39" s="11"/>
      <c r="P39" s="11"/>
      <c r="Q39" s="31"/>
      <c r="R39" s="31"/>
      <c r="S39" s="32"/>
      <c r="T39" s="30"/>
      <c r="U39" s="30"/>
      <c r="V39" s="30"/>
      <c r="W39" s="30"/>
      <c r="X39" s="30"/>
      <c r="Y39" s="30"/>
      <c r="Z39" s="30"/>
      <c r="AA39" s="11"/>
      <c r="AB39" s="11"/>
      <c r="AC39" s="11"/>
      <c r="AD39" s="31"/>
      <c r="AE39" s="31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14" customFormat="1" ht="12.75" customHeight="1">
      <c r="A40" s="10">
        <v>38</v>
      </c>
      <c r="B40" s="8">
        <v>19007</v>
      </c>
      <c r="C40" s="9" t="s">
        <v>14</v>
      </c>
      <c r="D40" s="8" t="s">
        <v>13</v>
      </c>
      <c r="E40" s="8" t="s">
        <v>0</v>
      </c>
      <c r="F40" s="10">
        <v>68.099999999999994</v>
      </c>
      <c r="G40" s="10">
        <v>81.5</v>
      </c>
      <c r="H40" s="25">
        <f t="shared" si="1"/>
        <v>76.14</v>
      </c>
      <c r="I40" s="20"/>
      <c r="J40" s="20"/>
      <c r="K40" s="20"/>
      <c r="L40" s="20"/>
      <c r="M40" s="20"/>
      <c r="N40" s="20"/>
      <c r="O40" s="11"/>
      <c r="P40" s="11"/>
      <c r="Q40" s="12"/>
      <c r="R40" s="12"/>
      <c r="S40" s="13"/>
      <c r="T40" s="7"/>
      <c r="U40" s="7"/>
      <c r="V40" s="7"/>
      <c r="W40" s="7"/>
      <c r="X40" s="7"/>
      <c r="Y40" s="7"/>
      <c r="Z40" s="7"/>
      <c r="AA40" s="11"/>
      <c r="AB40" s="11"/>
      <c r="AC40" s="11"/>
      <c r="AD40" s="12"/>
      <c r="AE40" s="12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s="14" customFormat="1" ht="12.75" customHeight="1">
      <c r="A41" s="10">
        <v>39</v>
      </c>
      <c r="B41" s="8">
        <v>19007</v>
      </c>
      <c r="C41" s="9" t="s">
        <v>20</v>
      </c>
      <c r="D41" s="8" t="s">
        <v>19</v>
      </c>
      <c r="E41" s="8" t="s">
        <v>0</v>
      </c>
      <c r="F41" s="10">
        <v>69.95</v>
      </c>
      <c r="G41" s="10">
        <v>80</v>
      </c>
      <c r="H41" s="25">
        <f t="shared" si="1"/>
        <v>75.98</v>
      </c>
      <c r="I41" s="20"/>
      <c r="J41" s="20"/>
      <c r="K41" s="20"/>
      <c r="L41" s="20"/>
      <c r="M41" s="20"/>
      <c r="N41" s="20"/>
      <c r="O41" s="11"/>
      <c r="P41" s="11"/>
      <c r="Q41" s="12"/>
      <c r="R41" s="12"/>
      <c r="S41" s="13"/>
      <c r="T41" s="7"/>
      <c r="U41" s="7"/>
      <c r="V41" s="7"/>
      <c r="W41" s="7"/>
      <c r="X41" s="7"/>
      <c r="Y41" s="7"/>
      <c r="Z41" s="7"/>
      <c r="AA41" s="11"/>
      <c r="AB41" s="11"/>
      <c r="AC41" s="11"/>
      <c r="AD41" s="12"/>
      <c r="AE41" s="12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s="14" customFormat="1" ht="12.75" customHeight="1">
      <c r="A42" s="10">
        <v>40</v>
      </c>
      <c r="B42" s="8">
        <v>19007</v>
      </c>
      <c r="C42" s="9" t="s">
        <v>56</v>
      </c>
      <c r="D42" s="8" t="s">
        <v>55</v>
      </c>
      <c r="E42" s="8" t="s">
        <v>0</v>
      </c>
      <c r="F42" s="10">
        <v>65.400000000000006</v>
      </c>
      <c r="G42" s="10">
        <v>83</v>
      </c>
      <c r="H42" s="25">
        <f t="shared" si="1"/>
        <v>75.960000000000008</v>
      </c>
      <c r="I42" s="20"/>
      <c r="J42" s="20"/>
      <c r="K42" s="20"/>
      <c r="L42" s="20"/>
      <c r="M42" s="20"/>
      <c r="N42" s="20"/>
      <c r="O42" s="11"/>
      <c r="P42" s="11"/>
      <c r="Q42" s="12"/>
      <c r="R42" s="12"/>
      <c r="S42" s="13"/>
      <c r="T42" s="7"/>
      <c r="U42" s="7"/>
      <c r="V42" s="7"/>
      <c r="W42" s="7"/>
      <c r="X42" s="7"/>
      <c r="Y42" s="7"/>
      <c r="Z42" s="7"/>
      <c r="AA42" s="11"/>
      <c r="AB42" s="11"/>
      <c r="AC42" s="11"/>
      <c r="AD42" s="12"/>
      <c r="AE42" s="12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s="14" customFormat="1" ht="12.75" customHeight="1">
      <c r="A43" s="10">
        <v>41</v>
      </c>
      <c r="B43" s="8">
        <v>19007</v>
      </c>
      <c r="C43" s="9" t="s">
        <v>60</v>
      </c>
      <c r="D43" s="8" t="s">
        <v>59</v>
      </c>
      <c r="E43" s="8" t="s">
        <v>0</v>
      </c>
      <c r="F43" s="10">
        <v>67.8</v>
      </c>
      <c r="G43" s="10">
        <v>81.099999999999994</v>
      </c>
      <c r="H43" s="25">
        <f t="shared" si="1"/>
        <v>75.78</v>
      </c>
      <c r="I43" s="20"/>
      <c r="J43" s="20"/>
      <c r="K43" s="20"/>
      <c r="L43" s="20"/>
      <c r="M43" s="20"/>
      <c r="N43" s="20"/>
      <c r="O43" s="11"/>
      <c r="P43" s="11"/>
      <c r="Q43" s="12"/>
      <c r="R43" s="12"/>
      <c r="S43" s="13"/>
      <c r="T43" s="7"/>
      <c r="U43" s="7"/>
      <c r="V43" s="7"/>
      <c r="W43" s="7"/>
      <c r="X43" s="7"/>
      <c r="Y43" s="7"/>
      <c r="Z43" s="7"/>
      <c r="AA43" s="11"/>
      <c r="AB43" s="11"/>
      <c r="AC43" s="11"/>
      <c r="AD43" s="12"/>
      <c r="AE43" s="12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s="14" customFormat="1" ht="12.75" customHeight="1">
      <c r="A44" s="10">
        <v>42</v>
      </c>
      <c r="B44" s="8">
        <v>19007</v>
      </c>
      <c r="C44" s="9" t="s">
        <v>81</v>
      </c>
      <c r="D44" s="8" t="s">
        <v>80</v>
      </c>
      <c r="E44" s="8" t="s">
        <v>0</v>
      </c>
      <c r="F44" s="10">
        <v>67.45</v>
      </c>
      <c r="G44" s="10">
        <v>81.2</v>
      </c>
      <c r="H44" s="25">
        <f t="shared" si="1"/>
        <v>75.7</v>
      </c>
      <c r="I44" s="20"/>
      <c r="J44" s="20"/>
      <c r="K44" s="20"/>
      <c r="L44" s="20"/>
      <c r="M44" s="20"/>
      <c r="N44" s="20"/>
      <c r="O44" s="11"/>
      <c r="P44" s="11"/>
      <c r="Q44" s="12"/>
      <c r="R44" s="12"/>
      <c r="S44" s="13"/>
      <c r="T44" s="7"/>
      <c r="U44" s="7"/>
      <c r="V44" s="7"/>
      <c r="W44" s="7"/>
      <c r="X44" s="7"/>
      <c r="Y44" s="7"/>
      <c r="Z44" s="7"/>
      <c r="AA44" s="11"/>
      <c r="AB44" s="11"/>
      <c r="AC44" s="11"/>
      <c r="AD44" s="12"/>
      <c r="AE44" s="12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s="14" customFormat="1" ht="12.75" customHeight="1">
      <c r="A45" s="10">
        <v>43</v>
      </c>
      <c r="B45" s="8">
        <v>19007</v>
      </c>
      <c r="C45" s="9" t="s">
        <v>24</v>
      </c>
      <c r="D45" s="8" t="s">
        <v>23</v>
      </c>
      <c r="E45" s="8" t="s">
        <v>0</v>
      </c>
      <c r="F45" s="10">
        <v>67.849999999999994</v>
      </c>
      <c r="G45" s="10">
        <v>80.900000000000006</v>
      </c>
      <c r="H45" s="25">
        <f t="shared" si="1"/>
        <v>75.680000000000007</v>
      </c>
      <c r="I45" s="20"/>
      <c r="J45" s="20"/>
      <c r="K45" s="20"/>
      <c r="L45" s="20"/>
      <c r="M45" s="20"/>
      <c r="N45" s="20"/>
      <c r="O45" s="11"/>
      <c r="P45" s="11"/>
      <c r="Q45" s="12"/>
      <c r="R45" s="12"/>
      <c r="S45" s="13"/>
      <c r="T45" s="7"/>
      <c r="U45" s="7"/>
      <c r="V45" s="7"/>
      <c r="W45" s="7"/>
      <c r="X45" s="7"/>
      <c r="Y45" s="7"/>
      <c r="Z45" s="7"/>
      <c r="AA45" s="11"/>
      <c r="AB45" s="11"/>
      <c r="AC45" s="11"/>
      <c r="AD45" s="12"/>
      <c r="AE45" s="12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s="14" customFormat="1" ht="12.75" customHeight="1">
      <c r="A46" s="10">
        <v>44</v>
      </c>
      <c r="B46" s="8">
        <v>19007</v>
      </c>
      <c r="C46" s="9" t="s">
        <v>77</v>
      </c>
      <c r="D46" s="8" t="s">
        <v>76</v>
      </c>
      <c r="E46" s="8" t="s">
        <v>0</v>
      </c>
      <c r="F46" s="10">
        <v>65.25</v>
      </c>
      <c r="G46" s="10">
        <v>82.4</v>
      </c>
      <c r="H46" s="25">
        <f t="shared" si="1"/>
        <v>75.540000000000006</v>
      </c>
      <c r="I46" s="20"/>
      <c r="J46" s="20"/>
      <c r="K46" s="20"/>
      <c r="L46" s="20"/>
      <c r="M46" s="20"/>
      <c r="N46" s="20"/>
      <c r="O46" s="11"/>
      <c r="P46" s="11"/>
      <c r="Q46" s="12"/>
      <c r="R46" s="12"/>
      <c r="S46" s="13"/>
      <c r="T46" s="7"/>
      <c r="U46" s="7"/>
      <c r="V46" s="7"/>
      <c r="W46" s="7"/>
      <c r="X46" s="7"/>
      <c r="Y46" s="7"/>
      <c r="Z46" s="7"/>
      <c r="AA46" s="11"/>
      <c r="AB46" s="11"/>
      <c r="AC46" s="11"/>
      <c r="AD46" s="12"/>
      <c r="AE46" s="12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s="14" customFormat="1" ht="12.75" customHeight="1">
      <c r="A47" s="10">
        <v>45</v>
      </c>
      <c r="B47" s="8">
        <v>19007</v>
      </c>
      <c r="C47" s="9" t="s">
        <v>79</v>
      </c>
      <c r="D47" s="8" t="s">
        <v>78</v>
      </c>
      <c r="E47" s="8" t="s">
        <v>0</v>
      </c>
      <c r="F47" s="10">
        <v>66.05</v>
      </c>
      <c r="G47" s="10">
        <v>80.599999999999994</v>
      </c>
      <c r="H47" s="25">
        <f t="shared" si="1"/>
        <v>74.78</v>
      </c>
      <c r="I47" s="20"/>
      <c r="J47" s="20"/>
      <c r="K47" s="20"/>
      <c r="L47" s="20"/>
      <c r="M47" s="20"/>
      <c r="N47" s="20"/>
      <c r="O47" s="11"/>
      <c r="P47" s="11"/>
      <c r="Q47" s="12"/>
      <c r="R47" s="12"/>
      <c r="S47" s="13"/>
      <c r="T47" s="7"/>
      <c r="U47" s="7"/>
      <c r="V47" s="7"/>
      <c r="W47" s="7"/>
      <c r="X47" s="7"/>
      <c r="Y47" s="7"/>
      <c r="Z47" s="7"/>
      <c r="AA47" s="11"/>
      <c r="AB47" s="11"/>
      <c r="AC47" s="11"/>
      <c r="AD47" s="12"/>
      <c r="AE47" s="12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s="14" customFormat="1" ht="12.75" customHeight="1">
      <c r="A48" s="10">
        <v>46</v>
      </c>
      <c r="B48" s="8">
        <v>19007</v>
      </c>
      <c r="C48" s="9" t="s">
        <v>10</v>
      </c>
      <c r="D48" s="8" t="s">
        <v>9</v>
      </c>
      <c r="E48" s="8" t="s">
        <v>0</v>
      </c>
      <c r="F48" s="10">
        <v>66.5</v>
      </c>
      <c r="G48" s="10">
        <v>80.06</v>
      </c>
      <c r="H48" s="25">
        <f t="shared" si="1"/>
        <v>74.635999999999996</v>
      </c>
      <c r="I48" s="20"/>
      <c r="J48" s="20"/>
      <c r="K48" s="20"/>
      <c r="L48" s="20"/>
      <c r="M48" s="20"/>
      <c r="N48" s="20"/>
      <c r="O48" s="11"/>
      <c r="P48" s="11"/>
      <c r="Q48" s="12"/>
      <c r="R48" s="12"/>
      <c r="S48" s="13"/>
      <c r="T48" s="7"/>
      <c r="U48" s="7"/>
      <c r="V48" s="7"/>
      <c r="W48" s="7"/>
      <c r="X48" s="7"/>
      <c r="Y48" s="7"/>
      <c r="Z48" s="7"/>
      <c r="AA48" s="11"/>
      <c r="AB48" s="11"/>
      <c r="AC48" s="11"/>
      <c r="AD48" s="12"/>
      <c r="AE48" s="12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s="14" customFormat="1" ht="12.75" customHeight="1">
      <c r="A49" s="10">
        <v>47</v>
      </c>
      <c r="B49" s="8">
        <v>19007</v>
      </c>
      <c r="C49" s="9" t="s">
        <v>319</v>
      </c>
      <c r="D49" s="8" t="s">
        <v>318</v>
      </c>
      <c r="E49" s="8" t="s">
        <v>0</v>
      </c>
      <c r="F49" s="10">
        <v>70.45</v>
      </c>
      <c r="G49" s="10">
        <v>77.400000000000006</v>
      </c>
      <c r="H49" s="25">
        <f t="shared" si="1"/>
        <v>74.62</v>
      </c>
      <c r="I49" s="20"/>
      <c r="J49" s="20"/>
      <c r="K49" s="20"/>
      <c r="L49" s="20"/>
      <c r="M49" s="20"/>
      <c r="N49" s="20"/>
      <c r="O49" s="11"/>
      <c r="P49" s="11"/>
      <c r="Q49" s="12"/>
      <c r="R49" s="12"/>
      <c r="S49" s="13"/>
      <c r="T49" s="7"/>
      <c r="U49" s="7"/>
      <c r="V49" s="7"/>
      <c r="W49" s="7"/>
      <c r="X49" s="7"/>
      <c r="Y49" s="7"/>
      <c r="Z49" s="7"/>
      <c r="AA49" s="11"/>
      <c r="AB49" s="11"/>
      <c r="AC49" s="11"/>
      <c r="AD49" s="12"/>
      <c r="AE49" s="12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s="14" customFormat="1" ht="12.75" customHeight="1">
      <c r="A50" s="10">
        <v>48</v>
      </c>
      <c r="B50" s="8">
        <v>19007</v>
      </c>
      <c r="C50" s="9" t="s">
        <v>6</v>
      </c>
      <c r="D50" s="8" t="s">
        <v>5</v>
      </c>
      <c r="E50" s="8" t="s">
        <v>0</v>
      </c>
      <c r="F50" s="10">
        <v>65.400000000000006</v>
      </c>
      <c r="G50" s="10">
        <v>80.2</v>
      </c>
      <c r="H50" s="25">
        <f t="shared" si="1"/>
        <v>74.28</v>
      </c>
      <c r="I50" s="20"/>
      <c r="J50" s="20"/>
      <c r="K50" s="20"/>
      <c r="L50" s="20"/>
      <c r="M50" s="20"/>
      <c r="N50" s="20"/>
      <c r="O50" s="11"/>
      <c r="P50" s="11"/>
      <c r="Q50" s="12"/>
      <c r="R50" s="12"/>
      <c r="S50" s="13"/>
      <c r="T50" s="7"/>
      <c r="U50" s="7"/>
      <c r="V50" s="7"/>
      <c r="W50" s="7"/>
      <c r="X50" s="7"/>
      <c r="Y50" s="7"/>
      <c r="Z50" s="7"/>
      <c r="AA50" s="11"/>
      <c r="AB50" s="11"/>
      <c r="AC50" s="11"/>
      <c r="AD50" s="12"/>
      <c r="AE50" s="12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s="14" customFormat="1" ht="12.75" customHeight="1">
      <c r="A51" s="10">
        <v>49</v>
      </c>
      <c r="B51" s="8">
        <v>19007</v>
      </c>
      <c r="C51" s="9" t="s">
        <v>46</v>
      </c>
      <c r="D51" s="8" t="s">
        <v>45</v>
      </c>
      <c r="E51" s="8" t="s">
        <v>0</v>
      </c>
      <c r="F51" s="10">
        <v>66.599999999999994</v>
      </c>
      <c r="G51" s="10">
        <v>79.2</v>
      </c>
      <c r="H51" s="25">
        <f t="shared" si="1"/>
        <v>74.16</v>
      </c>
      <c r="I51" s="20"/>
      <c r="J51" s="20"/>
      <c r="K51" s="20"/>
      <c r="L51" s="20"/>
      <c r="M51" s="20"/>
      <c r="N51" s="20"/>
      <c r="O51" s="11"/>
      <c r="P51" s="11"/>
      <c r="Q51" s="12"/>
      <c r="R51" s="12"/>
      <c r="S51" s="13"/>
      <c r="T51" s="7"/>
      <c r="U51" s="7"/>
      <c r="V51" s="7"/>
      <c r="W51" s="7"/>
      <c r="X51" s="7"/>
      <c r="Y51" s="7"/>
      <c r="Z51" s="7"/>
      <c r="AA51" s="11"/>
      <c r="AB51" s="11"/>
      <c r="AC51" s="11"/>
      <c r="AD51" s="12"/>
      <c r="AE51" s="12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s="14" customFormat="1" ht="12.75" customHeight="1">
      <c r="A52" s="10">
        <v>50</v>
      </c>
      <c r="B52" s="8">
        <v>19007</v>
      </c>
      <c r="C52" s="9" t="s">
        <v>313</v>
      </c>
      <c r="D52" s="8" t="s">
        <v>312</v>
      </c>
      <c r="E52" s="8" t="s">
        <v>0</v>
      </c>
      <c r="F52" s="10">
        <v>65.599999999999994</v>
      </c>
      <c r="G52" s="10">
        <v>79.8</v>
      </c>
      <c r="H52" s="25">
        <f t="shared" si="1"/>
        <v>74.11999999999999</v>
      </c>
      <c r="I52" s="20"/>
      <c r="J52" s="20"/>
      <c r="K52" s="20"/>
      <c r="L52" s="20"/>
      <c r="M52" s="20"/>
      <c r="N52" s="20"/>
      <c r="O52" s="11"/>
      <c r="P52" s="11"/>
      <c r="Q52" s="12"/>
      <c r="R52" s="12"/>
      <c r="S52" s="13"/>
      <c r="T52" s="7"/>
      <c r="U52" s="7"/>
      <c r="V52" s="7"/>
      <c r="W52" s="7"/>
      <c r="X52" s="7"/>
      <c r="Y52" s="7"/>
      <c r="Z52" s="7"/>
      <c r="AA52" s="11"/>
      <c r="AB52" s="11"/>
      <c r="AC52" s="11"/>
      <c r="AD52" s="12"/>
      <c r="AE52" s="12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s="14" customFormat="1" ht="12.75" customHeight="1">
      <c r="A53" s="10">
        <v>51</v>
      </c>
      <c r="B53" s="8">
        <v>19007</v>
      </c>
      <c r="C53" s="9" t="s">
        <v>42</v>
      </c>
      <c r="D53" s="8" t="s">
        <v>41</v>
      </c>
      <c r="E53" s="8" t="s">
        <v>0</v>
      </c>
      <c r="F53" s="10">
        <v>65.849999999999994</v>
      </c>
      <c r="G53" s="10">
        <v>79.3</v>
      </c>
      <c r="H53" s="25">
        <f t="shared" si="1"/>
        <v>73.92</v>
      </c>
      <c r="I53" s="20"/>
      <c r="J53" s="20"/>
      <c r="K53" s="20"/>
      <c r="L53" s="20"/>
      <c r="M53" s="20"/>
      <c r="N53" s="20"/>
      <c r="O53" s="11"/>
      <c r="P53" s="11"/>
      <c r="Q53" s="12"/>
      <c r="R53" s="12"/>
      <c r="S53" s="13"/>
      <c r="T53" s="7"/>
      <c r="U53" s="7"/>
      <c r="V53" s="7"/>
      <c r="W53" s="7"/>
      <c r="X53" s="7"/>
      <c r="Y53" s="7"/>
      <c r="Z53" s="7"/>
      <c r="AA53" s="11"/>
      <c r="AB53" s="11"/>
      <c r="AC53" s="11"/>
      <c r="AD53" s="12"/>
      <c r="AE53" s="12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s="14" customFormat="1" ht="12.75" customHeight="1">
      <c r="A54" s="10">
        <v>52</v>
      </c>
      <c r="B54" s="8">
        <v>19007</v>
      </c>
      <c r="C54" s="9" t="s">
        <v>309</v>
      </c>
      <c r="D54" s="8" t="s">
        <v>308</v>
      </c>
      <c r="E54" s="8" t="s">
        <v>0</v>
      </c>
      <c r="F54" s="10">
        <v>65.599999999999994</v>
      </c>
      <c r="G54" s="10">
        <v>79</v>
      </c>
      <c r="H54" s="25">
        <f t="shared" si="1"/>
        <v>73.64</v>
      </c>
      <c r="I54" s="20"/>
      <c r="J54" s="20"/>
      <c r="K54" s="20"/>
      <c r="L54" s="20"/>
      <c r="M54" s="20"/>
      <c r="N54" s="20"/>
      <c r="O54" s="11"/>
      <c r="P54" s="11"/>
      <c r="Q54" s="12"/>
      <c r="R54" s="12"/>
      <c r="S54" s="13"/>
      <c r="T54" s="7"/>
      <c r="U54" s="7"/>
      <c r="V54" s="7"/>
      <c r="W54" s="7"/>
      <c r="X54" s="7"/>
      <c r="Y54" s="7"/>
      <c r="Z54" s="7"/>
      <c r="AA54" s="11"/>
      <c r="AB54" s="11"/>
      <c r="AC54" s="11"/>
      <c r="AD54" s="12"/>
      <c r="AE54" s="12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s="14" customFormat="1" ht="12.75" customHeight="1">
      <c r="A55" s="10">
        <v>53</v>
      </c>
      <c r="B55" s="8">
        <v>19007</v>
      </c>
      <c r="C55" s="9" t="s">
        <v>26</v>
      </c>
      <c r="D55" s="8" t="s">
        <v>25</v>
      </c>
      <c r="E55" s="8" t="s">
        <v>0</v>
      </c>
      <c r="F55" s="10">
        <v>65.55</v>
      </c>
      <c r="G55" s="10">
        <v>75</v>
      </c>
      <c r="H55" s="25">
        <f t="shared" si="1"/>
        <v>71.22</v>
      </c>
      <c r="I55" s="20"/>
      <c r="J55" s="20"/>
      <c r="K55" s="20"/>
      <c r="L55" s="20"/>
      <c r="M55" s="20"/>
      <c r="N55" s="20"/>
      <c r="O55" s="11"/>
      <c r="P55" s="11"/>
      <c r="Q55" s="12"/>
      <c r="R55" s="12"/>
      <c r="S55" s="13"/>
      <c r="T55" s="7"/>
      <c r="U55" s="7"/>
      <c r="V55" s="7"/>
      <c r="W55" s="7"/>
      <c r="X55" s="7"/>
      <c r="Y55" s="7"/>
      <c r="Z55" s="7"/>
      <c r="AA55" s="11"/>
      <c r="AB55" s="11"/>
      <c r="AC55" s="11"/>
      <c r="AD55" s="12"/>
      <c r="AE55" s="12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s="14" customFormat="1" ht="12.75" customHeight="1">
      <c r="A56" s="10">
        <v>54</v>
      </c>
      <c r="B56" s="8">
        <v>19007</v>
      </c>
      <c r="C56" s="9" t="s">
        <v>8</v>
      </c>
      <c r="D56" s="8" t="s">
        <v>7</v>
      </c>
      <c r="E56" s="8" t="s">
        <v>0</v>
      </c>
      <c r="F56" s="10">
        <v>65.199999999999989</v>
      </c>
      <c r="G56" s="10" t="s">
        <v>387</v>
      </c>
      <c r="H56" s="25">
        <v>26.08</v>
      </c>
      <c r="I56" s="20"/>
      <c r="J56" s="20"/>
      <c r="K56" s="20"/>
      <c r="L56" s="20"/>
      <c r="M56" s="20"/>
      <c r="N56" s="20"/>
      <c r="O56" s="11"/>
      <c r="P56" s="11"/>
      <c r="Q56" s="12"/>
      <c r="R56" s="12"/>
      <c r="S56" s="13"/>
      <c r="T56" s="7"/>
      <c r="U56" s="7"/>
      <c r="V56" s="7"/>
      <c r="W56" s="7"/>
      <c r="X56" s="7"/>
      <c r="Y56" s="7"/>
      <c r="Z56" s="7"/>
      <c r="AA56" s="11"/>
      <c r="AB56" s="11"/>
      <c r="AC56" s="11"/>
      <c r="AD56" s="12"/>
      <c r="AE56" s="12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ht="18" customHeight="1">
      <c r="H57" s="29"/>
      <c r="I57" s="11"/>
      <c r="J57" s="11"/>
      <c r="K57" s="11"/>
      <c r="L57" s="11"/>
      <c r="M57" s="11"/>
      <c r="N57" s="11"/>
    </row>
    <row r="58" spans="1:51" ht="15.75" customHeight="1">
      <c r="H58" s="29"/>
      <c r="I58" s="11"/>
      <c r="J58" s="11"/>
      <c r="K58" s="11"/>
      <c r="L58" s="11"/>
      <c r="M58" s="11"/>
      <c r="N58" s="11"/>
    </row>
    <row r="59" spans="1:51">
      <c r="H59" s="29"/>
      <c r="I59" s="11"/>
      <c r="J59" s="11"/>
      <c r="K59" s="11"/>
      <c r="L59" s="11"/>
      <c r="M59" s="11"/>
      <c r="N59" s="11"/>
    </row>
    <row r="60" spans="1:51">
      <c r="H60" s="29"/>
      <c r="I60" s="11"/>
      <c r="J60" s="11"/>
      <c r="K60" s="11"/>
      <c r="L60" s="11"/>
      <c r="M60" s="11"/>
      <c r="N60" s="11"/>
    </row>
    <row r="61" spans="1:51">
      <c r="H61" s="29"/>
      <c r="I61" s="11"/>
      <c r="J61" s="11"/>
      <c r="K61" s="11"/>
      <c r="L61" s="11"/>
      <c r="M61" s="11"/>
      <c r="N61" s="11"/>
    </row>
    <row r="62" spans="1:51">
      <c r="H62" s="29"/>
      <c r="I62" s="11"/>
      <c r="J62" s="11"/>
      <c r="K62" s="11"/>
      <c r="L62" s="11"/>
      <c r="M62" s="11"/>
      <c r="N62" s="11"/>
    </row>
    <row r="63" spans="1:51">
      <c r="H63" s="29"/>
      <c r="I63" s="11"/>
      <c r="J63" s="11"/>
      <c r="K63" s="11"/>
      <c r="L63" s="11"/>
      <c r="M63" s="11"/>
      <c r="N63" s="11"/>
    </row>
    <row r="64" spans="1:51">
      <c r="H64" s="29"/>
      <c r="I64" s="11"/>
      <c r="J64" s="11"/>
      <c r="K64" s="11"/>
      <c r="L64" s="11"/>
      <c r="M64" s="11"/>
      <c r="N64" s="11"/>
    </row>
    <row r="65" spans="8:14">
      <c r="H65" s="29"/>
      <c r="I65" s="11"/>
      <c r="J65" s="11"/>
      <c r="K65" s="11"/>
      <c r="L65" s="11"/>
      <c r="M65" s="11"/>
      <c r="N65" s="11"/>
    </row>
    <row r="66" spans="8:14">
      <c r="H66" s="29"/>
      <c r="I66" s="11"/>
      <c r="J66" s="11"/>
      <c r="K66" s="11"/>
      <c r="L66" s="11"/>
      <c r="M66" s="11"/>
      <c r="N66" s="11"/>
    </row>
    <row r="67" spans="8:14">
      <c r="H67" s="29"/>
      <c r="I67" s="11"/>
      <c r="J67" s="11"/>
      <c r="K67" s="11"/>
      <c r="L67" s="11"/>
      <c r="M67" s="11"/>
      <c r="N67" s="11"/>
    </row>
    <row r="68" spans="8:14">
      <c r="H68" s="29"/>
      <c r="I68" s="11"/>
      <c r="J68" s="11"/>
      <c r="K68" s="11"/>
      <c r="L68" s="11"/>
      <c r="M68" s="11"/>
      <c r="N68" s="11"/>
    </row>
    <row r="69" spans="8:14">
      <c r="H69" s="29"/>
      <c r="I69" s="11"/>
      <c r="J69" s="11"/>
      <c r="K69" s="11"/>
      <c r="L69" s="11"/>
      <c r="M69" s="11"/>
      <c r="N69" s="11"/>
    </row>
    <row r="70" spans="8:14">
      <c r="H70" s="29"/>
      <c r="I70" s="11"/>
      <c r="J70" s="11"/>
      <c r="K70" s="11"/>
      <c r="L70" s="11"/>
      <c r="M70" s="11"/>
      <c r="N70" s="11"/>
    </row>
    <row r="71" spans="8:14">
      <c r="H71" s="29"/>
      <c r="I71" s="11"/>
      <c r="J71" s="11"/>
      <c r="K71" s="11"/>
      <c r="L71" s="11"/>
      <c r="M71" s="11"/>
      <c r="N71" s="11"/>
    </row>
    <row r="72" spans="8:14">
      <c r="H72" s="29"/>
      <c r="I72" s="11"/>
      <c r="J72" s="11"/>
      <c r="K72" s="11"/>
      <c r="L72" s="11"/>
      <c r="M72" s="11"/>
      <c r="N72" s="11"/>
    </row>
    <row r="73" spans="8:14">
      <c r="H73" s="29"/>
      <c r="I73" s="11"/>
      <c r="J73" s="11"/>
      <c r="K73" s="11"/>
      <c r="L73" s="11"/>
      <c r="M73" s="11"/>
      <c r="N73" s="11"/>
    </row>
    <row r="74" spans="8:14">
      <c r="H74" s="29"/>
      <c r="I74" s="11"/>
      <c r="J74" s="11"/>
      <c r="K74" s="11"/>
      <c r="L74" s="11"/>
      <c r="M74" s="11"/>
      <c r="N74" s="11"/>
    </row>
    <row r="75" spans="8:14">
      <c r="H75" s="29"/>
      <c r="I75" s="11"/>
      <c r="J75" s="11"/>
      <c r="K75" s="11"/>
      <c r="L75" s="11"/>
      <c r="M75" s="11"/>
      <c r="N75" s="11"/>
    </row>
    <row r="76" spans="8:14">
      <c r="H76" s="29"/>
      <c r="I76" s="11"/>
      <c r="J76" s="11"/>
      <c r="K76" s="11"/>
      <c r="L76" s="11"/>
      <c r="M76" s="11"/>
      <c r="N76" s="11"/>
    </row>
    <row r="77" spans="8:14">
      <c r="H77" s="29"/>
      <c r="I77" s="11"/>
      <c r="J77" s="11"/>
      <c r="K77" s="11"/>
      <c r="L77" s="11"/>
      <c r="M77" s="11"/>
      <c r="N77" s="11"/>
    </row>
    <row r="78" spans="8:14">
      <c r="H78" s="29"/>
      <c r="I78" s="11"/>
      <c r="J78" s="11"/>
      <c r="K78" s="11"/>
      <c r="L78" s="11"/>
      <c r="M78" s="11"/>
      <c r="N78" s="11"/>
    </row>
    <row r="79" spans="8:14">
      <c r="H79" s="29"/>
      <c r="I79" s="11"/>
      <c r="J79" s="11"/>
      <c r="K79" s="11"/>
      <c r="L79" s="11"/>
      <c r="M79" s="11"/>
      <c r="N79" s="11"/>
    </row>
    <row r="80" spans="8:14">
      <c r="H80" s="29"/>
      <c r="I80" s="11"/>
      <c r="J80" s="11"/>
      <c r="K80" s="11"/>
      <c r="L80" s="11"/>
      <c r="M80" s="11"/>
      <c r="N80" s="11"/>
    </row>
    <row r="81" spans="8:14">
      <c r="H81" s="29"/>
      <c r="I81" s="11"/>
      <c r="J81" s="11"/>
      <c r="K81" s="11"/>
      <c r="L81" s="11"/>
      <c r="M81" s="11"/>
      <c r="N81" s="11"/>
    </row>
    <row r="82" spans="8:14">
      <c r="H82" s="29"/>
      <c r="I82" s="11"/>
      <c r="J82" s="11"/>
      <c r="K82" s="11"/>
      <c r="L82" s="11"/>
      <c r="M82" s="11"/>
      <c r="N82" s="11"/>
    </row>
    <row r="83" spans="8:14">
      <c r="H83" s="29"/>
      <c r="I83" s="11"/>
      <c r="J83" s="11"/>
      <c r="K83" s="11"/>
      <c r="L83" s="11"/>
      <c r="M83" s="11"/>
      <c r="N83" s="11"/>
    </row>
    <row r="84" spans="8:14">
      <c r="H84" s="29"/>
      <c r="I84" s="11"/>
      <c r="J84" s="11"/>
      <c r="K84" s="11"/>
      <c r="L84" s="11"/>
      <c r="M84" s="11"/>
      <c r="N84" s="11"/>
    </row>
    <row r="85" spans="8:14">
      <c r="H85" s="29"/>
      <c r="I85" s="11"/>
      <c r="J85" s="11"/>
      <c r="K85" s="11"/>
      <c r="L85" s="11"/>
      <c r="M85" s="11"/>
      <c r="N85" s="11"/>
    </row>
    <row r="86" spans="8:14">
      <c r="H86" s="29"/>
      <c r="I86" s="11"/>
      <c r="J86" s="11"/>
      <c r="K86" s="11"/>
      <c r="L86" s="11"/>
      <c r="M86" s="11"/>
      <c r="N86" s="11"/>
    </row>
    <row r="87" spans="8:14">
      <c r="H87" s="29"/>
      <c r="I87" s="11"/>
      <c r="J87" s="11"/>
      <c r="K87" s="11"/>
      <c r="L87" s="11"/>
      <c r="M87" s="11"/>
      <c r="N87" s="11"/>
    </row>
    <row r="88" spans="8:14">
      <c r="H88" s="29"/>
      <c r="I88" s="11"/>
      <c r="J88" s="11"/>
      <c r="K88" s="11"/>
      <c r="L88" s="11"/>
      <c r="M88" s="11"/>
      <c r="N88" s="11"/>
    </row>
    <row r="89" spans="8:14">
      <c r="H89" s="29"/>
      <c r="I89" s="11"/>
      <c r="J89" s="11"/>
      <c r="K89" s="11"/>
      <c r="L89" s="11"/>
      <c r="M89" s="11"/>
      <c r="N89" s="11"/>
    </row>
    <row r="90" spans="8:14">
      <c r="H90" s="29"/>
      <c r="I90" s="11"/>
      <c r="J90" s="11"/>
      <c r="K90" s="11"/>
      <c r="L90" s="11"/>
      <c r="M90" s="11"/>
      <c r="N90" s="11"/>
    </row>
    <row r="91" spans="8:14">
      <c r="H91" s="29"/>
      <c r="I91" s="11"/>
      <c r="J91" s="11"/>
      <c r="K91" s="11"/>
      <c r="L91" s="11"/>
      <c r="M91" s="11"/>
      <c r="N91" s="11"/>
    </row>
    <row r="92" spans="8:14">
      <c r="H92" s="29"/>
      <c r="I92" s="11"/>
      <c r="J92" s="11"/>
      <c r="K92" s="11"/>
      <c r="L92" s="11"/>
      <c r="M92" s="11"/>
      <c r="N92" s="11"/>
    </row>
    <row r="93" spans="8:14">
      <c r="H93" s="29"/>
      <c r="I93" s="11"/>
      <c r="J93" s="11"/>
      <c r="K93" s="11"/>
      <c r="L93" s="11"/>
      <c r="M93" s="11"/>
      <c r="N93" s="11"/>
    </row>
  </sheetData>
  <mergeCells count="1">
    <mergeCell ref="A1:H1"/>
  </mergeCells>
  <phoneticPr fontId="2" type="noConversion"/>
  <pageMargins left="0.55118110236220474" right="3.937007874015748E-2" top="0.39370078740157483" bottom="0.19685039370078741" header="0.51181102362204722" footer="0.51181102362204722"/>
  <pageSetup paperSize="9" orientation="portrait" horizontalDpi="98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高中语文19001</vt:lpstr>
      <vt:lpstr>高中数学19002</vt:lpstr>
      <vt:lpstr>初中语文19003</vt:lpstr>
      <vt:lpstr>初中数学19004</vt:lpstr>
      <vt:lpstr>幼儿教师19005</vt:lpstr>
      <vt:lpstr>幼儿教师 19006</vt:lpstr>
      <vt:lpstr>幼儿教师19007</vt:lpstr>
      <vt:lpstr>初中数学19004!Print_Titles</vt:lpstr>
      <vt:lpstr>初中语文19003!Print_Titles</vt:lpstr>
      <vt:lpstr>高中数学19002!Print_Titles</vt:lpstr>
      <vt:lpstr>高中语文19001!Print_Titles</vt:lpstr>
      <vt:lpstr>'幼儿教师 19006'!Print_Titles</vt:lpstr>
      <vt:lpstr>幼儿教师19005!Print_Titles</vt:lpstr>
      <vt:lpstr>幼儿教师19007!Print_Titles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2019-12-23T07:47:26Z</cp:lastPrinted>
  <dcterms:created xsi:type="dcterms:W3CDTF">2019-11-26T09:12:59Z</dcterms:created>
  <dcterms:modified xsi:type="dcterms:W3CDTF">2019-12-23T09:16:59Z</dcterms:modified>
</cp:coreProperties>
</file>